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cf79259c4f7411/Texas State/TFI/"/>
    </mc:Choice>
  </mc:AlternateContent>
  <xr:revisionPtr revIDLastSave="36" documentId="13_ncr:1_{3E62D26D-1D43-4B06-BEC4-5D13EBF96E27}" xr6:coauthVersionLast="47" xr6:coauthVersionMax="47" xr10:uidLastSave="{D1C73706-5987-4B45-9093-A8F223D56E8F}"/>
  <bookViews>
    <workbookView xWindow="-108" yWindow="-108" windowWidth="30936" windowHeight="16776" xr2:uid="{604F13DA-BB5D-4FCE-A5C6-83ED52C68A60}"/>
  </bookViews>
  <sheets>
    <sheet name="Trends" sheetId="1" r:id="rId1"/>
    <sheet name="Latest_Scoresheet" sheetId="2" r:id="rId2"/>
  </sheets>
  <definedNames>
    <definedName name="_xlnm.Print_Area" localSheetId="1">Latest_Scoresheet!$A$1:$O$31</definedName>
    <definedName name="_xlnm.Print_Area" localSheetId="0">Trends!$A$1:$H$41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C24" i="1"/>
  <c r="D32" i="1"/>
  <c r="E32" i="1"/>
  <c r="F32" i="1"/>
  <c r="G32" i="1"/>
  <c r="H32" i="1"/>
  <c r="H38" i="1" s="1"/>
  <c r="D33" i="1"/>
  <c r="E33" i="1"/>
  <c r="F33" i="1"/>
  <c r="G33" i="1"/>
  <c r="H33" i="1"/>
  <c r="D34" i="1"/>
  <c r="E34" i="1"/>
  <c r="F34" i="1"/>
  <c r="G34" i="1"/>
  <c r="H34" i="1"/>
  <c r="C34" i="1"/>
  <c r="C33" i="1"/>
  <c r="C32" i="1"/>
  <c r="D29" i="1"/>
  <c r="E29" i="1"/>
  <c r="F29" i="1"/>
  <c r="G29" i="1"/>
  <c r="H29" i="1"/>
  <c r="C31" i="2"/>
  <c r="C29" i="1"/>
  <c r="C35" i="1" l="1"/>
  <c r="F35" i="1"/>
  <c r="D35" i="1"/>
  <c r="H35" i="1"/>
  <c r="G35" i="1"/>
  <c r="E35" i="1"/>
  <c r="D30" i="2" l="1"/>
  <c r="E30" i="2" s="1"/>
  <c r="D29" i="2"/>
  <c r="D28" i="2"/>
  <c r="E28" i="2" s="1"/>
  <c r="D31" i="2" l="1"/>
  <c r="E31" i="2" s="1"/>
  <c r="E29" i="2" l="1"/>
  <c r="F38" i="1"/>
  <c r="G38" i="1"/>
  <c r="F39" i="1"/>
  <c r="G39" i="1"/>
  <c r="F40" i="1"/>
  <c r="G40" i="1"/>
  <c r="E39" i="1"/>
  <c r="H39" i="1"/>
  <c r="D38" i="1"/>
  <c r="D39" i="1"/>
  <c r="D40" i="1"/>
  <c r="E40" i="1"/>
  <c r="H40" i="1"/>
  <c r="G41" i="1" l="1"/>
  <c r="F41" i="1"/>
  <c r="D41" i="1"/>
  <c r="E41" i="1"/>
  <c r="E38" i="1"/>
  <c r="H41" i="1"/>
  <c r="C40" i="1"/>
  <c r="C38" i="1"/>
  <c r="C41" i="1" l="1"/>
  <c r="C39" i="1"/>
</calcChain>
</file>

<file path=xl/sharedStrings.xml><?xml version="1.0" encoding="utf-8"?>
<sst xmlns="http://schemas.openxmlformats.org/spreadsheetml/2006/main" count="166" uniqueCount="57">
  <si>
    <t>Feature</t>
  </si>
  <si>
    <t>Scoring Criteria (See FW-TFI v0.2 for Details)</t>
  </si>
  <si>
    <t>Score</t>
  </si>
  <si>
    <t>Full = 2; Partial = 1; Not = 0</t>
  </si>
  <si>
    <t>Team Composition</t>
  </si>
  <si>
    <t>Team Procedures</t>
  </si>
  <si>
    <t>Subscale: Implementation</t>
  </si>
  <si>
    <t>Professional Development</t>
  </si>
  <si>
    <t xml:space="preserve">1.10  Staff Involvement: </t>
  </si>
  <si>
    <t>1.11  Access to Training, Coaching and Technical Assistance:</t>
  </si>
  <si>
    <t>1.12 Facility-wide/Program Implementation Procedures:</t>
  </si>
  <si>
    <t>Subscale: Evaluation</t>
  </si>
  <si>
    <t>1.13  Discipline Data:</t>
  </si>
  <si>
    <t>Fidelity Data</t>
  </si>
  <si>
    <t>Subscales</t>
  </si>
  <si>
    <t>Items</t>
  </si>
  <si>
    <t>Points Possible</t>
  </si>
  <si>
    <t>Points Awarded</t>
  </si>
  <si>
    <t>Percent</t>
  </si>
  <si>
    <t>Goal</t>
  </si>
  <si>
    <t>Teams</t>
  </si>
  <si>
    <t>Implementation</t>
  </si>
  <si>
    <t>Evaluation</t>
  </si>
  <si>
    <t>Total Score (Percent of FW-PBIS Implementation)</t>
  </si>
  <si>
    <t>Date of Administration</t>
  </si>
  <si>
    <t>Facility:</t>
  </si>
  <si>
    <t>Date:</t>
  </si>
  <si>
    <t>Subscale: Teams</t>
  </si>
  <si>
    <t>Tier II: Targeted FW-PBIS Practices</t>
  </si>
  <si>
    <t>Tier II Targeted FW-PBIS Practices - Scoring by Subscale</t>
  </si>
  <si>
    <t>2.1  Team Composition</t>
  </si>
  <si>
    <t>2.2 Team Operating Procedures</t>
  </si>
  <si>
    <t>2.3 Screening</t>
  </si>
  <si>
    <t>2.4  Referrals for Additional Support</t>
  </si>
  <si>
    <t>2.5  Options for Tier II Interventions</t>
  </si>
  <si>
    <t>2.6  Tier II Critical Features</t>
  </si>
  <si>
    <t>2.7  Practices Matched to Youth Need</t>
  </si>
  <si>
    <t>2.8  Access to Tier I Supports</t>
  </si>
  <si>
    <t>2.9  Professional Development</t>
  </si>
  <si>
    <t>2.10  Level of Use</t>
  </si>
  <si>
    <t>2.11  Youth Performance Data</t>
  </si>
  <si>
    <t>2.12 Fidelity Data</t>
  </si>
  <si>
    <t>2.13  Quarterly Evaluation</t>
  </si>
  <si>
    <t>2.1 - 2.4</t>
  </si>
  <si>
    <t>2.5 - 2.9</t>
  </si>
  <si>
    <t>2.10 - 2.13</t>
  </si>
  <si>
    <t>Screening</t>
  </si>
  <si>
    <t>Referrals</t>
  </si>
  <si>
    <t>Options</t>
  </si>
  <si>
    <t>Tier II Critical Features</t>
  </si>
  <si>
    <t>Practices Matched to Need</t>
  </si>
  <si>
    <t>Access to Tier I Supports</t>
  </si>
  <si>
    <t>Level of Use</t>
  </si>
  <si>
    <t>Youth Performance Data</t>
  </si>
  <si>
    <t>Quarterly Evaluation</t>
  </si>
  <si>
    <t>2.1 - 2.13</t>
  </si>
  <si>
    <t>Instructions: Enter scores from the "Latest_Scoresheet" tab into the appropriate column below to track trends over time. One can enter the scores manually or cut and paste a range of scores.  One can also delete a range of scores at once by highlighting the cells and using the "delete" key.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</si>
</sst>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A62AF"/>
      <name val="Georgia"/>
      <family val="1"/>
    </font>
    <font>
      <sz val="14"/>
      <color rgb="FF3A62AF"/>
      <name val="Georgia"/>
      <family val="1"/>
    </font>
    <font>
      <b/>
      <sz val="11"/>
      <color rgb="FF000000"/>
      <name val="Lato"/>
      <family val="2"/>
    </font>
    <font>
      <sz val="11"/>
      <color rgb="FF000000"/>
      <name val="Lato"/>
      <family val="2"/>
    </font>
    <font>
      <sz val="11"/>
      <color theme="1"/>
      <name val="Lato"/>
      <family val="2"/>
    </font>
    <font>
      <sz val="8"/>
      <name val="Calibri"/>
      <family val="2"/>
      <scheme val="minor"/>
    </font>
    <font>
      <b/>
      <sz val="18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9" fontId="6" fillId="0" borderId="0" xfId="1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165" fontId="8" fillId="0" borderId="9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Tier I FW-PBIS</a:t>
            </a:r>
            <a:r>
              <a:rPr lang="en-US" sz="1600" b="1" baseline="0"/>
              <a:t> Scoring by Subscales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Trends!$C$24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Trends!$A$38:$A$41</c:f>
              <c:strCache>
                <c:ptCount val="4"/>
                <c:pt idx="0">
                  <c:v>Teams</c:v>
                </c:pt>
                <c:pt idx="1">
                  <c:v>Implementation</c:v>
                </c:pt>
                <c:pt idx="2">
                  <c:v>Evaluation</c:v>
                </c:pt>
                <c:pt idx="3">
                  <c:v>Total Score (Percent of FW-PBIS Implementation)</c:v>
                </c:pt>
              </c:strCache>
            </c:strRef>
          </c:cat>
          <c:val>
            <c:numRef>
              <c:f>Trends!$C$38:$C$41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F-4649-8E1B-1CB961A90EAA}"/>
            </c:ext>
          </c:extLst>
        </c:ser>
        <c:ser>
          <c:idx val="2"/>
          <c:order val="1"/>
          <c:tx>
            <c:strRef>
              <c:f>Trends!$D$24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Trends!$D$38:$D$41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8-4FE7-9D6F-F17FEF198D79}"/>
            </c:ext>
          </c:extLst>
        </c:ser>
        <c:ser>
          <c:idx val="3"/>
          <c:order val="2"/>
          <c:tx>
            <c:strRef>
              <c:f>Trends!$E$24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Trends!$E$38:$E$41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8-4FE7-9D6F-F17FEF198D79}"/>
            </c:ext>
          </c:extLst>
        </c:ser>
        <c:ser>
          <c:idx val="5"/>
          <c:order val="3"/>
          <c:tx>
            <c:strRef>
              <c:f>Trends!$F$24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Trends!$F$38:$F$41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9-4D3A-83DF-2A65D9F4835F}"/>
            </c:ext>
          </c:extLst>
        </c:ser>
        <c:ser>
          <c:idx val="6"/>
          <c:order val="4"/>
          <c:tx>
            <c:strRef>
              <c:f>Trends!$G$24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Trends!$G$38:$G$41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9-4D3A-83DF-2A65D9F4835F}"/>
            </c:ext>
          </c:extLst>
        </c:ser>
        <c:ser>
          <c:idx val="4"/>
          <c:order val="5"/>
          <c:tx>
            <c:strRef>
              <c:f>Trends!$H$24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Trends!$H$38:$H$41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8-4FE7-9D6F-F17FEF198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24416"/>
        <c:axId val="383325248"/>
      </c:barChart>
      <c:lineChart>
        <c:grouping val="standard"/>
        <c:varyColors val="0"/>
        <c:ser>
          <c:idx val="1"/>
          <c:order val="6"/>
          <c:tx>
            <c:v>Goal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Trends!$AC$26:$AC$29</c:f>
              <c:numCache>
                <c:formatCode>0%</c:formatCode>
                <c:ptCount val="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8-4FE7-9D6F-F17FEF198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24416"/>
        <c:axId val="383325248"/>
      </c:lineChart>
      <c:catAx>
        <c:axId val="3833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25248"/>
        <c:crosses val="autoZero"/>
        <c:auto val="1"/>
        <c:lblAlgn val="ctr"/>
        <c:lblOffset val="100"/>
        <c:noMultiLvlLbl val="0"/>
      </c:catAx>
      <c:valAx>
        <c:axId val="383325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baseline="0"/>
                  <a:t>Percent (Goal = 70%)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2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Tier I Universal FW-PBIS</a:t>
            </a:r>
            <a:r>
              <a:rPr lang="en-US" b="1" baseline="0"/>
              <a:t> Scores by Feature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Trends!$C$4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Trends!$AC$7:$AC$21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Trends!$C$7:$C$21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0E51-47EA-8A09-3106533C95CF}"/>
            </c:ext>
          </c:extLst>
        </c:ser>
        <c:ser>
          <c:idx val="1"/>
          <c:order val="1"/>
          <c:tx>
            <c:strRef>
              <c:f>Trends!$D$4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Trends!$AC$7:$AC$21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Trends!$D$7:$D$21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0E51-47EA-8A09-3106533C95CF}"/>
            </c:ext>
          </c:extLst>
        </c:ser>
        <c:ser>
          <c:idx val="2"/>
          <c:order val="2"/>
          <c:tx>
            <c:strRef>
              <c:f>Trends!$E$4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Trends!$AC$7:$AC$21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Trends!$E$7:$E$21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0E51-47EA-8A09-3106533C95CF}"/>
            </c:ext>
          </c:extLst>
        </c:ser>
        <c:ser>
          <c:idx val="3"/>
          <c:order val="3"/>
          <c:tx>
            <c:strRef>
              <c:f>Trends!$F$4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Trends!$AC$7:$AC$21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Trends!$F$7:$F$21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0E51-47EA-8A09-3106533C95CF}"/>
            </c:ext>
          </c:extLst>
        </c:ser>
        <c:ser>
          <c:idx val="4"/>
          <c:order val="4"/>
          <c:tx>
            <c:strRef>
              <c:f>Trends!$G$4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Trends!$AC$7:$AC$21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Trends!$G$7:$G$21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4-4753-404F-849D-DDA00AFDF9F7}"/>
            </c:ext>
          </c:extLst>
        </c:ser>
        <c:ser>
          <c:idx val="5"/>
          <c:order val="5"/>
          <c:tx>
            <c:strRef>
              <c:f>Trends!$H$4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Trends!$AC$7:$AC$21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Trends!$H$7:$H$21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A4BA-4E63-BB55-1A392AF44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overlap val="-27"/>
        <c:axId val="1880016528"/>
        <c:axId val="1880020272"/>
      </c:barChart>
      <c:catAx>
        <c:axId val="188001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baseline="0"/>
                  <a:t>FW-PBIS Features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20272"/>
        <c:crosses val="autoZero"/>
        <c:auto val="0"/>
        <c:lblAlgn val="ctr"/>
        <c:lblOffset val="100"/>
        <c:noMultiLvlLbl val="0"/>
      </c:catAx>
      <c:valAx>
        <c:axId val="188002027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165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Tier II Universal FW-PBIS Scores</a:t>
            </a:r>
            <a:r>
              <a:rPr lang="en-US" b="1" baseline="0"/>
              <a:t> by Feature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Latest_Scoresheet!$Z$5:$Z$19</c:f>
              <c:strCache>
                <c:ptCount val="15"/>
                <c:pt idx="0">
                  <c:v>Team Composition</c:v>
                </c:pt>
                <c:pt idx="1">
                  <c:v>Team Procedures</c:v>
                </c:pt>
                <c:pt idx="2">
                  <c:v>Screening</c:v>
                </c:pt>
                <c:pt idx="3">
                  <c:v>Referrals</c:v>
                </c:pt>
                <c:pt idx="5">
                  <c:v>Options</c:v>
                </c:pt>
                <c:pt idx="6">
                  <c:v>Tier II Critical Features</c:v>
                </c:pt>
                <c:pt idx="7">
                  <c:v>Practices Matched to Need</c:v>
                </c:pt>
                <c:pt idx="8">
                  <c:v>Access to Tier I Supports</c:v>
                </c:pt>
                <c:pt idx="9">
                  <c:v>Professional Development</c:v>
                </c:pt>
                <c:pt idx="11">
                  <c:v>Level of Use</c:v>
                </c:pt>
                <c:pt idx="12">
                  <c:v>Youth Performance Data</c:v>
                </c:pt>
                <c:pt idx="13">
                  <c:v>Fidelity Data</c:v>
                </c:pt>
                <c:pt idx="14">
                  <c:v>Quarterly Evaluation</c:v>
                </c:pt>
              </c:strCache>
            </c:strRef>
          </c:cat>
          <c:val>
            <c:numRef>
              <c:f>Latest_Scoresheet!$C$5:$C$19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1989-48D8-BC58-418B86D7C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77376"/>
        <c:axId val="34975712"/>
      </c:barChart>
      <c:catAx>
        <c:axId val="3497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FW-PBIS Features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75712"/>
        <c:crosses val="autoZero"/>
        <c:auto val="1"/>
        <c:lblAlgn val="ctr"/>
        <c:lblOffset val="100"/>
        <c:noMultiLvlLbl val="0"/>
      </c:catAx>
      <c:valAx>
        <c:axId val="3497571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773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Tier II FW-PBIS</a:t>
            </a:r>
            <a:r>
              <a:rPr lang="en-US" b="1" baseline="0"/>
              <a:t> Scoring by Subscales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Latest_Scoresheet!$A$28:$A$31</c:f>
              <c:strCache>
                <c:ptCount val="4"/>
                <c:pt idx="0">
                  <c:v>Teams</c:v>
                </c:pt>
                <c:pt idx="1">
                  <c:v>Implementation</c:v>
                </c:pt>
                <c:pt idx="2">
                  <c:v>Evaluation</c:v>
                </c:pt>
                <c:pt idx="3">
                  <c:v>Total Score (Percent of FW-PBIS Implementation)</c:v>
                </c:pt>
              </c:strCache>
            </c:strRef>
          </c:cat>
          <c:val>
            <c:numRef>
              <c:f>Latest_Scoresheet!$E$28:$E$31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3-4892-BCAC-7CB253EE1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3324416"/>
        <c:axId val="383325248"/>
      </c:barChart>
      <c:lineChart>
        <c:grouping val="standard"/>
        <c:varyColors val="0"/>
        <c:ser>
          <c:idx val="1"/>
          <c:order val="1"/>
          <c:tx>
            <c:v>Goal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Latest_Scoresheet!$Z$28:$Z$31</c:f>
              <c:numCache>
                <c:formatCode>0%</c:formatCode>
                <c:ptCount val="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3-4892-BCAC-7CB253EE1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24416"/>
        <c:axId val="383325248"/>
      </c:lineChart>
      <c:catAx>
        <c:axId val="3833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25248"/>
        <c:crosses val="autoZero"/>
        <c:auto val="1"/>
        <c:lblAlgn val="ctr"/>
        <c:lblOffset val="100"/>
        <c:noMultiLvlLbl val="0"/>
      </c:catAx>
      <c:valAx>
        <c:axId val="383325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Percent (Goal = 70%)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2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793748</xdr:colOff>
      <xdr:row>18</xdr:row>
      <xdr:rowOff>427036</xdr:rowOff>
    </xdr:from>
    <xdr:to>
      <xdr:col>21</xdr:col>
      <xdr:colOff>148167</xdr:colOff>
      <xdr:row>36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0B710D-A4F5-4048-B5F4-F472A4754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21167</xdr:colOff>
      <xdr:row>3</xdr:row>
      <xdr:rowOff>27514</xdr:rowOff>
    </xdr:from>
    <xdr:to>
      <xdr:col>24</xdr:col>
      <xdr:colOff>31750</xdr:colOff>
      <xdr:row>17</xdr:row>
      <xdr:rowOff>179914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F64913-F52C-4241-ACB2-BB540F64A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14287</xdr:rowOff>
    </xdr:from>
    <xdr:to>
      <xdr:col>14</xdr:col>
      <xdr:colOff>514350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9038DE-8D3F-40FE-8BB5-DFC65184C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13</xdr:row>
      <xdr:rowOff>23812</xdr:rowOff>
    </xdr:from>
    <xdr:to>
      <xdr:col>12</xdr:col>
      <xdr:colOff>38100</xdr:colOff>
      <xdr:row>23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FB6B4E-DFBB-45F7-8AAA-6004720DE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C481-28EA-468C-8A81-C47060DD21BF}">
  <sheetPr>
    <pageSetUpPr fitToPage="1"/>
  </sheetPr>
  <dimension ref="A1:AC41"/>
  <sheetViews>
    <sheetView tabSelected="1" zoomScale="90" zoomScaleNormal="90" workbookViewId="0">
      <selection activeCell="E19" sqref="E19"/>
    </sheetView>
  </sheetViews>
  <sheetFormatPr defaultRowHeight="14.4" x14ac:dyDescent="0.3"/>
  <cols>
    <col min="1" max="1" width="40.109375" customWidth="1"/>
    <col min="2" max="2" width="29.44140625" customWidth="1"/>
    <col min="3" max="4" width="12.44140625" customWidth="1"/>
    <col min="5" max="5" width="13.109375" customWidth="1"/>
    <col min="6" max="8" width="12.44140625" customWidth="1"/>
    <col min="9" max="9" width="12" customWidth="1"/>
    <col min="10" max="10" width="12.33203125" customWidth="1"/>
    <col min="25" max="25" width="9.5546875" customWidth="1"/>
    <col min="26" max="26" width="10.109375" customWidth="1"/>
    <col min="28" max="28" width="10.109375" customWidth="1"/>
    <col min="29" max="29" width="0.6640625" customWidth="1"/>
  </cols>
  <sheetData>
    <row r="1" spans="1:29" ht="61.5" customHeight="1" x14ac:dyDescent="0.3">
      <c r="A1" s="25" t="s">
        <v>56</v>
      </c>
      <c r="B1" s="25"/>
      <c r="C1" s="25"/>
      <c r="D1" s="25"/>
      <c r="E1" s="25"/>
      <c r="F1" s="25"/>
      <c r="G1" s="25"/>
      <c r="H1" s="25"/>
    </row>
    <row r="3" spans="1:29" ht="18.600000000000001" thickBot="1" x14ac:dyDescent="0.35">
      <c r="A3" s="1" t="s">
        <v>28</v>
      </c>
      <c r="B3" s="2"/>
      <c r="C3" s="2"/>
      <c r="D3" s="2"/>
      <c r="E3" s="2"/>
      <c r="F3" s="2"/>
      <c r="G3" s="2"/>
      <c r="H3" s="2"/>
      <c r="AC3">
        <v>0</v>
      </c>
    </row>
    <row r="4" spans="1:29" ht="17.399999999999999" thickBot="1" x14ac:dyDescent="0.35">
      <c r="B4" s="3" t="s">
        <v>24</v>
      </c>
      <c r="C4" s="19"/>
      <c r="D4" s="19"/>
      <c r="E4" s="19"/>
      <c r="F4" s="19"/>
      <c r="G4" s="19"/>
      <c r="H4" s="19"/>
      <c r="AC4">
        <v>1</v>
      </c>
    </row>
    <row r="5" spans="1:29" ht="29.25" customHeight="1" thickBot="1" x14ac:dyDescent="0.35">
      <c r="A5" s="3" t="s">
        <v>0</v>
      </c>
      <c r="B5" s="26" t="s">
        <v>1</v>
      </c>
      <c r="C5" s="26" t="s">
        <v>2</v>
      </c>
      <c r="D5" s="26" t="s">
        <v>2</v>
      </c>
      <c r="E5" s="26" t="s">
        <v>2</v>
      </c>
      <c r="F5" s="26" t="s">
        <v>2</v>
      </c>
      <c r="G5" s="26" t="s">
        <v>2</v>
      </c>
      <c r="H5" s="26" t="s">
        <v>2</v>
      </c>
      <c r="AC5">
        <v>2</v>
      </c>
    </row>
    <row r="6" spans="1:29" ht="30" customHeight="1" thickBot="1" x14ac:dyDescent="0.35">
      <c r="A6" s="24" t="s">
        <v>27</v>
      </c>
      <c r="B6" s="27"/>
      <c r="C6" s="27"/>
      <c r="D6" s="27"/>
      <c r="E6" s="27"/>
      <c r="F6" s="27"/>
      <c r="G6" s="27"/>
      <c r="H6" s="27"/>
      <c r="AC6" s="9"/>
    </row>
    <row r="7" spans="1:29" ht="36" customHeight="1" thickBot="1" x14ac:dyDescent="0.35">
      <c r="A7" s="6" t="s">
        <v>30</v>
      </c>
      <c r="B7" s="7" t="s">
        <v>3</v>
      </c>
      <c r="C7" s="8"/>
      <c r="D7" s="8"/>
      <c r="E7" s="8"/>
      <c r="F7" s="8"/>
      <c r="G7" s="8"/>
      <c r="H7" s="8"/>
      <c r="AC7" s="7" t="s">
        <v>4</v>
      </c>
    </row>
    <row r="8" spans="1:29" ht="33" customHeight="1" thickBot="1" x14ac:dyDescent="0.35">
      <c r="A8" s="6" t="s">
        <v>31</v>
      </c>
      <c r="B8" s="7" t="s">
        <v>3</v>
      </c>
      <c r="C8" s="8"/>
      <c r="D8" s="8"/>
      <c r="E8" s="8"/>
      <c r="F8" s="8"/>
      <c r="G8" s="8"/>
      <c r="H8" s="8"/>
      <c r="AC8" s="7" t="s">
        <v>5</v>
      </c>
    </row>
    <row r="9" spans="1:29" ht="39" customHeight="1" thickBot="1" x14ac:dyDescent="0.35">
      <c r="A9" s="6" t="s">
        <v>32</v>
      </c>
      <c r="B9" s="7" t="s">
        <v>3</v>
      </c>
      <c r="C9" s="8"/>
      <c r="D9" s="8"/>
      <c r="E9" s="8"/>
      <c r="F9" s="8"/>
      <c r="G9" s="8"/>
      <c r="H9" s="8"/>
      <c r="AC9" s="7" t="s">
        <v>46</v>
      </c>
    </row>
    <row r="10" spans="1:29" ht="33.75" customHeight="1" thickBot="1" x14ac:dyDescent="0.35">
      <c r="A10" s="6" t="s">
        <v>33</v>
      </c>
      <c r="B10" s="7" t="s">
        <v>3</v>
      </c>
      <c r="C10" s="8"/>
      <c r="D10" s="8"/>
      <c r="E10" s="8"/>
      <c r="F10" s="8"/>
      <c r="G10" s="8"/>
      <c r="H10" s="8"/>
      <c r="AC10" s="7" t="s">
        <v>47</v>
      </c>
    </row>
    <row r="11" spans="1:29" ht="30" customHeight="1" thickBot="1" x14ac:dyDescent="0.35">
      <c r="A11" s="5" t="s">
        <v>6</v>
      </c>
      <c r="B11" s="20"/>
      <c r="C11" s="21"/>
      <c r="D11" s="21"/>
      <c r="E11" s="21"/>
      <c r="F11" s="21"/>
      <c r="G11" s="21"/>
      <c r="H11" s="21"/>
      <c r="AC11" s="9"/>
    </row>
    <row r="12" spans="1:29" ht="33.75" customHeight="1" thickBot="1" x14ac:dyDescent="0.35">
      <c r="A12" s="6" t="s">
        <v>34</v>
      </c>
      <c r="B12" s="7" t="s">
        <v>3</v>
      </c>
      <c r="C12" s="8"/>
      <c r="D12" s="8"/>
      <c r="E12" s="8"/>
      <c r="F12" s="8"/>
      <c r="G12" s="8"/>
      <c r="H12" s="8"/>
      <c r="AC12" s="7" t="s">
        <v>48</v>
      </c>
    </row>
    <row r="13" spans="1:29" ht="33.75" customHeight="1" thickBot="1" x14ac:dyDescent="0.35">
      <c r="A13" s="6" t="s">
        <v>35</v>
      </c>
      <c r="B13" s="7" t="s">
        <v>3</v>
      </c>
      <c r="C13" s="8"/>
      <c r="D13" s="8"/>
      <c r="E13" s="8"/>
      <c r="F13" s="8"/>
      <c r="G13" s="8"/>
      <c r="H13" s="8"/>
      <c r="AC13" s="7" t="s">
        <v>49</v>
      </c>
    </row>
    <row r="14" spans="1:29" ht="33.75" customHeight="1" thickBot="1" x14ac:dyDescent="0.35">
      <c r="A14" s="6" t="s">
        <v>36</v>
      </c>
      <c r="B14" s="7" t="s">
        <v>3</v>
      </c>
      <c r="C14" s="8"/>
      <c r="D14" s="8"/>
      <c r="E14" s="8"/>
      <c r="F14" s="8"/>
      <c r="G14" s="8"/>
      <c r="H14" s="8"/>
      <c r="AC14" s="7" t="s">
        <v>50</v>
      </c>
    </row>
    <row r="15" spans="1:29" ht="33.75" customHeight="1" thickBot="1" x14ac:dyDescent="0.35">
      <c r="A15" s="6" t="s">
        <v>37</v>
      </c>
      <c r="B15" s="7" t="s">
        <v>3</v>
      </c>
      <c r="C15" s="8"/>
      <c r="D15" s="8"/>
      <c r="E15" s="8"/>
      <c r="F15" s="8"/>
      <c r="G15" s="8"/>
      <c r="H15" s="8"/>
      <c r="AC15" s="7" t="s">
        <v>51</v>
      </c>
    </row>
    <row r="16" spans="1:29" ht="33.75" customHeight="1" thickBot="1" x14ac:dyDescent="0.35">
      <c r="A16" s="6" t="s">
        <v>38</v>
      </c>
      <c r="B16" s="7" t="s">
        <v>3</v>
      </c>
      <c r="C16" s="8"/>
      <c r="D16" s="8"/>
      <c r="E16" s="8"/>
      <c r="F16" s="8"/>
      <c r="G16" s="8"/>
      <c r="H16" s="8"/>
      <c r="AC16" s="7" t="s">
        <v>7</v>
      </c>
    </row>
    <row r="17" spans="1:29" ht="31.5" customHeight="1" thickBot="1" x14ac:dyDescent="0.35">
      <c r="A17" s="5" t="s">
        <v>11</v>
      </c>
      <c r="B17" s="20"/>
      <c r="C17" s="20"/>
      <c r="D17" s="20"/>
      <c r="E17" s="20"/>
      <c r="F17" s="20"/>
      <c r="G17" s="20"/>
      <c r="H17" s="21"/>
      <c r="AC17" s="9"/>
    </row>
    <row r="18" spans="1:29" ht="33.75" customHeight="1" thickBot="1" x14ac:dyDescent="0.35">
      <c r="A18" s="6" t="s">
        <v>8</v>
      </c>
      <c r="B18" s="7" t="s">
        <v>3</v>
      </c>
      <c r="C18" s="8"/>
      <c r="D18" s="8"/>
      <c r="E18" s="8"/>
      <c r="F18" s="8"/>
      <c r="G18" s="8"/>
      <c r="H18" s="8"/>
      <c r="AC18" s="7" t="s">
        <v>52</v>
      </c>
    </row>
    <row r="19" spans="1:29" ht="33.75" customHeight="1" thickBot="1" x14ac:dyDescent="0.35">
      <c r="A19" s="6" t="s">
        <v>9</v>
      </c>
      <c r="B19" s="7" t="s">
        <v>3</v>
      </c>
      <c r="C19" s="8"/>
      <c r="D19" s="8"/>
      <c r="E19" s="8"/>
      <c r="F19" s="8"/>
      <c r="G19" s="8"/>
      <c r="H19" s="8"/>
      <c r="AC19" s="7" t="s">
        <v>53</v>
      </c>
    </row>
    <row r="20" spans="1:29" ht="33.75" customHeight="1" thickBot="1" x14ac:dyDescent="0.35">
      <c r="A20" s="6" t="s">
        <v>10</v>
      </c>
      <c r="B20" s="7" t="s">
        <v>3</v>
      </c>
      <c r="C20" s="8"/>
      <c r="D20" s="8"/>
      <c r="E20" s="8"/>
      <c r="F20" s="8"/>
      <c r="G20" s="8"/>
      <c r="H20" s="8"/>
      <c r="AC20" s="7" t="s">
        <v>13</v>
      </c>
    </row>
    <row r="21" spans="1:29" ht="36.75" customHeight="1" thickBot="1" x14ac:dyDescent="0.35">
      <c r="A21" s="6" t="s">
        <v>12</v>
      </c>
      <c r="B21" s="6" t="s">
        <v>3</v>
      </c>
      <c r="C21" s="8"/>
      <c r="D21" s="8"/>
      <c r="E21" s="8"/>
      <c r="F21" s="8"/>
      <c r="G21" s="8"/>
      <c r="H21" s="8"/>
      <c r="AC21" s="7" t="s">
        <v>54</v>
      </c>
    </row>
    <row r="23" spans="1:29" ht="13.8" customHeight="1" thickBot="1" x14ac:dyDescent="0.35"/>
    <row r="24" spans="1:29" ht="34.200000000000003" thickBot="1" x14ac:dyDescent="0.35">
      <c r="A24" s="3" t="s">
        <v>29</v>
      </c>
      <c r="B24" s="3"/>
      <c r="C24" s="18" t="str">
        <f>IF(C4="","",C4)</f>
        <v/>
      </c>
      <c r="D24" s="18" t="str">
        <f t="shared" ref="D24:H24" si="0">IF(D4="","",D4)</f>
        <v/>
      </c>
      <c r="E24" s="18" t="str">
        <f t="shared" si="0"/>
        <v/>
      </c>
      <c r="F24" s="18" t="str">
        <f t="shared" si="0"/>
        <v/>
      </c>
      <c r="G24" s="18" t="str">
        <f t="shared" si="0"/>
        <v/>
      </c>
      <c r="H24" s="18" t="str">
        <f t="shared" si="0"/>
        <v/>
      </c>
    </row>
    <row r="25" spans="1:29" ht="36" customHeight="1" thickBot="1" x14ac:dyDescent="0.35">
      <c r="A25" s="17" t="s">
        <v>14</v>
      </c>
      <c r="B25" s="15" t="s">
        <v>15</v>
      </c>
      <c r="C25" s="15" t="s">
        <v>16</v>
      </c>
      <c r="D25" s="15" t="s">
        <v>16</v>
      </c>
      <c r="E25" s="15" t="s">
        <v>16</v>
      </c>
      <c r="F25" s="15" t="s">
        <v>16</v>
      </c>
      <c r="G25" s="15" t="s">
        <v>16</v>
      </c>
      <c r="H25" s="15" t="s">
        <v>16</v>
      </c>
      <c r="I25" s="16"/>
      <c r="J25" s="16"/>
      <c r="AC25" s="11" t="s">
        <v>19</v>
      </c>
    </row>
    <row r="26" spans="1:29" ht="17.399999999999999" thickBot="1" x14ac:dyDescent="0.45">
      <c r="A26" s="6" t="s">
        <v>20</v>
      </c>
      <c r="B26" s="7" t="s">
        <v>43</v>
      </c>
      <c r="C26" s="12">
        <v>8</v>
      </c>
      <c r="D26" s="12">
        <v>8</v>
      </c>
      <c r="E26" s="12">
        <v>8</v>
      </c>
      <c r="F26" s="12">
        <v>8</v>
      </c>
      <c r="G26" s="12">
        <v>8</v>
      </c>
      <c r="H26" s="12">
        <v>8</v>
      </c>
      <c r="AC26" s="14">
        <v>0.7</v>
      </c>
    </row>
    <row r="27" spans="1:29" ht="17.399999999999999" thickBot="1" x14ac:dyDescent="0.45">
      <c r="A27" s="6" t="s">
        <v>21</v>
      </c>
      <c r="B27" s="7" t="s">
        <v>44</v>
      </c>
      <c r="C27" s="12">
        <v>10</v>
      </c>
      <c r="D27" s="12">
        <v>10</v>
      </c>
      <c r="E27" s="12">
        <v>10</v>
      </c>
      <c r="F27" s="12">
        <v>10</v>
      </c>
      <c r="G27" s="12">
        <v>10</v>
      </c>
      <c r="H27" s="12">
        <v>10</v>
      </c>
      <c r="AC27" s="14">
        <v>0.7</v>
      </c>
    </row>
    <row r="28" spans="1:29" ht="17.399999999999999" thickBot="1" x14ac:dyDescent="0.45">
      <c r="A28" s="6" t="s">
        <v>22</v>
      </c>
      <c r="B28" s="7" t="s">
        <v>45</v>
      </c>
      <c r="C28" s="12">
        <v>8</v>
      </c>
      <c r="D28" s="12">
        <v>8</v>
      </c>
      <c r="E28" s="12">
        <v>8</v>
      </c>
      <c r="F28" s="12">
        <v>8</v>
      </c>
      <c r="G28" s="12">
        <v>8</v>
      </c>
      <c r="H28" s="12">
        <v>8</v>
      </c>
      <c r="AC28" s="14">
        <v>0.7</v>
      </c>
    </row>
    <row r="29" spans="1:29" ht="34.200000000000003" thickBot="1" x14ac:dyDescent="0.45">
      <c r="A29" s="6" t="s">
        <v>23</v>
      </c>
      <c r="B29" s="7" t="s">
        <v>55</v>
      </c>
      <c r="C29" s="12">
        <f>SUM(C26:C28)</f>
        <v>26</v>
      </c>
      <c r="D29" s="12">
        <f t="shared" ref="D29:H29" si="1">SUM(D26:D28)</f>
        <v>26</v>
      </c>
      <c r="E29" s="12">
        <f t="shared" si="1"/>
        <v>26</v>
      </c>
      <c r="F29" s="12">
        <f t="shared" si="1"/>
        <v>26</v>
      </c>
      <c r="G29" s="12">
        <f t="shared" si="1"/>
        <v>26</v>
      </c>
      <c r="H29" s="12">
        <f t="shared" si="1"/>
        <v>26</v>
      </c>
      <c r="AC29" s="14">
        <v>0.7</v>
      </c>
    </row>
    <row r="30" spans="1:29" ht="15" thickBot="1" x14ac:dyDescent="0.35"/>
    <row r="31" spans="1:29" ht="34.200000000000003" thickBot="1" x14ac:dyDescent="0.35">
      <c r="A31" s="3" t="s">
        <v>14</v>
      </c>
      <c r="B31" s="4" t="s">
        <v>15</v>
      </c>
      <c r="C31" s="4" t="s">
        <v>17</v>
      </c>
      <c r="D31" s="4" t="s">
        <v>17</v>
      </c>
      <c r="E31" s="4" t="s">
        <v>17</v>
      </c>
      <c r="F31" s="4" t="s">
        <v>17</v>
      </c>
      <c r="G31" s="4" t="s">
        <v>17</v>
      </c>
      <c r="H31" s="4" t="s">
        <v>17</v>
      </c>
    </row>
    <row r="32" spans="1:29" ht="17.399999999999999" thickBot="1" x14ac:dyDescent="0.35">
      <c r="A32" s="6" t="s">
        <v>20</v>
      </c>
      <c r="B32" s="7" t="s">
        <v>43</v>
      </c>
      <c r="C32" s="12">
        <f>SUM(C7:C10)</f>
        <v>0</v>
      </c>
      <c r="D32" s="12">
        <f t="shared" ref="D32:H32" si="2">SUM(D7:D10)</f>
        <v>0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2">
        <f t="shared" si="2"/>
        <v>0</v>
      </c>
    </row>
    <row r="33" spans="1:8" ht="17.399999999999999" thickBot="1" x14ac:dyDescent="0.35">
      <c r="A33" s="6" t="s">
        <v>21</v>
      </c>
      <c r="B33" s="7" t="s">
        <v>44</v>
      </c>
      <c r="C33" s="12">
        <f>SUM(C12:C16)</f>
        <v>0</v>
      </c>
      <c r="D33" s="12">
        <f t="shared" ref="D33:H33" si="3">SUM(D12:D16)</f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</row>
    <row r="34" spans="1:8" ht="17.399999999999999" thickBot="1" x14ac:dyDescent="0.35">
      <c r="A34" s="6" t="s">
        <v>22</v>
      </c>
      <c r="B34" s="7" t="s">
        <v>45</v>
      </c>
      <c r="C34" s="12">
        <f>SUM(C18:C21)</f>
        <v>0</v>
      </c>
      <c r="D34" s="12">
        <f t="shared" ref="D34:H34" si="4">SUM(D18:D21)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</row>
    <row r="35" spans="1:8" ht="34.200000000000003" thickBot="1" x14ac:dyDescent="0.35">
      <c r="A35" s="6" t="s">
        <v>23</v>
      </c>
      <c r="B35" s="7" t="s">
        <v>55</v>
      </c>
      <c r="C35" s="12">
        <f>SUM(C32:C34)</f>
        <v>0</v>
      </c>
      <c r="D35" s="12">
        <f t="shared" ref="D35:H35" si="5">SUM(D32:D34)</f>
        <v>0</v>
      </c>
      <c r="E35" s="12">
        <f t="shared" si="5"/>
        <v>0</v>
      </c>
      <c r="F35" s="12">
        <f t="shared" si="5"/>
        <v>0</v>
      </c>
      <c r="G35" s="12">
        <f t="shared" si="5"/>
        <v>0</v>
      </c>
      <c r="H35" s="12">
        <f t="shared" si="5"/>
        <v>0</v>
      </c>
    </row>
    <row r="36" spans="1:8" ht="15" thickBot="1" x14ac:dyDescent="0.35"/>
    <row r="37" spans="1:8" ht="17.399999999999999" thickBot="1" x14ac:dyDescent="0.35">
      <c r="A37" s="3" t="s">
        <v>14</v>
      </c>
      <c r="B37" s="4" t="s">
        <v>15</v>
      </c>
      <c r="C37" s="4" t="s">
        <v>18</v>
      </c>
      <c r="D37" s="4" t="s">
        <v>18</v>
      </c>
      <c r="E37" s="4" t="s">
        <v>18</v>
      </c>
      <c r="F37" s="4" t="s">
        <v>18</v>
      </c>
      <c r="G37" s="4" t="s">
        <v>18</v>
      </c>
      <c r="H37" s="4" t="s">
        <v>18</v>
      </c>
    </row>
    <row r="38" spans="1:8" ht="17.399999999999999" thickBot="1" x14ac:dyDescent="0.35">
      <c r="A38" s="6" t="s">
        <v>20</v>
      </c>
      <c r="B38" s="7" t="s">
        <v>43</v>
      </c>
      <c r="C38" s="13">
        <f>C32/C26</f>
        <v>0</v>
      </c>
      <c r="D38" s="13">
        <f t="shared" ref="D38" si="6">D32/D26</f>
        <v>0</v>
      </c>
      <c r="E38" s="13">
        <f t="shared" ref="E38:G38" si="7">E32/E26</f>
        <v>0</v>
      </c>
      <c r="F38" s="13">
        <f t="shared" si="7"/>
        <v>0</v>
      </c>
      <c r="G38" s="13">
        <f t="shared" si="7"/>
        <v>0</v>
      </c>
      <c r="H38" s="13">
        <f>H32/H26</f>
        <v>0</v>
      </c>
    </row>
    <row r="39" spans="1:8" ht="17.399999999999999" thickBot="1" x14ac:dyDescent="0.35">
      <c r="A39" s="6" t="s">
        <v>21</v>
      </c>
      <c r="B39" s="7" t="s">
        <v>44</v>
      </c>
      <c r="C39" s="13">
        <f>C33/C27</f>
        <v>0</v>
      </c>
      <c r="D39" s="13">
        <f t="shared" ref="D39:H39" si="8">D33/D27</f>
        <v>0</v>
      </c>
      <c r="E39" s="13">
        <f t="shared" ref="E39:G39" si="9">E33/E27</f>
        <v>0</v>
      </c>
      <c r="F39" s="13">
        <f t="shared" si="9"/>
        <v>0</v>
      </c>
      <c r="G39" s="13">
        <f t="shared" si="9"/>
        <v>0</v>
      </c>
      <c r="H39" s="13">
        <f t="shared" si="8"/>
        <v>0</v>
      </c>
    </row>
    <row r="40" spans="1:8" ht="17.399999999999999" thickBot="1" x14ac:dyDescent="0.35">
      <c r="A40" s="6" t="s">
        <v>22</v>
      </c>
      <c r="B40" s="7" t="s">
        <v>45</v>
      </c>
      <c r="C40" s="13">
        <f>C34/C28</f>
        <v>0</v>
      </c>
      <c r="D40" s="13">
        <f t="shared" ref="D40:H40" si="10">D34/D28</f>
        <v>0</v>
      </c>
      <c r="E40" s="13">
        <f t="shared" ref="E40:G40" si="11">E34/E28</f>
        <v>0</v>
      </c>
      <c r="F40" s="13">
        <f t="shared" si="11"/>
        <v>0</v>
      </c>
      <c r="G40" s="13">
        <f t="shared" si="11"/>
        <v>0</v>
      </c>
      <c r="H40" s="13">
        <f t="shared" si="10"/>
        <v>0</v>
      </c>
    </row>
    <row r="41" spans="1:8" ht="34.200000000000003" thickBot="1" x14ac:dyDescent="0.35">
      <c r="A41" s="6" t="s">
        <v>23</v>
      </c>
      <c r="B41" s="7" t="s">
        <v>55</v>
      </c>
      <c r="C41" s="13">
        <f>C35/C29</f>
        <v>0</v>
      </c>
      <c r="D41" s="13">
        <f t="shared" ref="D41:H41" si="12">D35/D29</f>
        <v>0</v>
      </c>
      <c r="E41" s="13">
        <f t="shared" ref="E41:G41" si="13">E35/E29</f>
        <v>0</v>
      </c>
      <c r="F41" s="13">
        <f t="shared" si="13"/>
        <v>0</v>
      </c>
      <c r="G41" s="13">
        <f t="shared" si="13"/>
        <v>0</v>
      </c>
      <c r="H41" s="13">
        <f t="shared" si="12"/>
        <v>0</v>
      </c>
    </row>
  </sheetData>
  <sheetProtection algorithmName="SHA-512" hashValue="AfWRL/dK5K4Q6HF0bsbcYYFFxa8PNb9JhzxtBxskLqOCnij3X8JF3pdU/tOlP5Q+Y2DSjgd/0NtDwv+mRv6pqw==" saltValue="Moiq+6aEj1IdCGD4MZ2cNA==" spinCount="100000" sheet="1" objects="1" scenarios="1"/>
  <mergeCells count="8">
    <mergeCell ref="A1:H1"/>
    <mergeCell ref="B5:B6"/>
    <mergeCell ref="C5:C6"/>
    <mergeCell ref="D5:D6"/>
    <mergeCell ref="E5:E6"/>
    <mergeCell ref="F5:F6"/>
    <mergeCell ref="G5:G6"/>
    <mergeCell ref="H5:H6"/>
  </mergeCells>
  <phoneticPr fontId="7" type="noConversion"/>
  <dataValidations count="2">
    <dataValidation type="list" allowBlank="1" showInputMessage="1" showErrorMessage="1" sqref="C11:H11" xr:uid="{7F152879-A3D6-4CC2-B8DD-4D9B1424866E}">
      <formula1>$Z$1:$Z$4</formula1>
    </dataValidation>
    <dataValidation type="list" allowBlank="1" showInputMessage="1" showErrorMessage="1" sqref="C7:H10 C12:H16 C18:H21" xr:uid="{4DA64E80-425C-4A21-9571-531EBD9953EE}">
      <formula1>$AC$2:$AC$5</formula1>
    </dataValidation>
  </dataValidations>
  <pageMargins left="0.75" right="0.5" top="0.5" bottom="0.5" header="0.3" footer="0.3"/>
  <pageSetup scale="63" orientation="portrait" r:id="rId1"/>
  <headerFooter>
    <oddFooter>&amp;LFW-TFI Tier II Scoring Template v0.1
7/28/2022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3D18-46CF-4FBB-A30A-AAB64E06D4EC}">
  <sheetPr>
    <pageSetUpPr fitToPage="1"/>
  </sheetPr>
  <dimension ref="A1:Z31"/>
  <sheetViews>
    <sheetView zoomScaleNormal="100" workbookViewId="0">
      <selection activeCell="G27" sqref="G27"/>
    </sheetView>
  </sheetViews>
  <sheetFormatPr defaultRowHeight="14.4" x14ac:dyDescent="0.3"/>
  <cols>
    <col min="1" max="1" width="40.109375" customWidth="1"/>
    <col min="2" max="2" width="29.44140625" customWidth="1"/>
    <col min="3" max="4" width="12" customWidth="1"/>
    <col min="5" max="5" width="12.33203125" customWidth="1"/>
    <col min="20" max="20" width="9.5546875" customWidth="1"/>
    <col min="21" max="21" width="10.109375" customWidth="1"/>
    <col min="23" max="23" width="10.109375" customWidth="1"/>
    <col min="26" max="26" width="0.44140625" customWidth="1"/>
    <col min="28" max="28" width="12.88671875" customWidth="1"/>
  </cols>
  <sheetData>
    <row r="1" spans="1:26" ht="28.2" thickBot="1" x14ac:dyDescent="0.7">
      <c r="A1" s="1" t="s">
        <v>28</v>
      </c>
      <c r="B1" s="2"/>
      <c r="C1" s="2"/>
      <c r="E1" s="1" t="s">
        <v>25</v>
      </c>
      <c r="F1" s="28"/>
      <c r="G1" s="28"/>
      <c r="H1" s="28"/>
      <c r="I1" s="28"/>
      <c r="J1" s="28"/>
      <c r="K1" s="28"/>
      <c r="M1" s="1" t="s">
        <v>26</v>
      </c>
      <c r="N1" s="29"/>
      <c r="O1" s="29"/>
    </row>
    <row r="2" spans="1:26" ht="15" thickBot="1" x14ac:dyDescent="0.35">
      <c r="Z2">
        <v>0</v>
      </c>
    </row>
    <row r="3" spans="1:26" ht="29.25" customHeight="1" thickBot="1" x14ac:dyDescent="0.35">
      <c r="A3" s="3" t="s">
        <v>0</v>
      </c>
      <c r="B3" s="26" t="s">
        <v>1</v>
      </c>
      <c r="C3" s="26" t="s">
        <v>2</v>
      </c>
      <c r="Z3">
        <v>1</v>
      </c>
    </row>
    <row r="4" spans="1:26" ht="17.399999999999999" thickBot="1" x14ac:dyDescent="0.35">
      <c r="A4" s="24" t="s">
        <v>27</v>
      </c>
      <c r="B4" s="27"/>
      <c r="C4" s="27"/>
      <c r="Z4">
        <v>2</v>
      </c>
    </row>
    <row r="5" spans="1:26" ht="32.25" customHeight="1" thickBot="1" x14ac:dyDescent="0.35">
      <c r="A5" s="6" t="s">
        <v>30</v>
      </c>
      <c r="B5" s="7" t="s">
        <v>3</v>
      </c>
      <c r="C5" s="8"/>
      <c r="Z5" s="7" t="s">
        <v>4</v>
      </c>
    </row>
    <row r="6" spans="1:26" ht="30.75" customHeight="1" thickBot="1" x14ac:dyDescent="0.35">
      <c r="A6" s="6" t="s">
        <v>31</v>
      </c>
      <c r="B6" s="7" t="s">
        <v>3</v>
      </c>
      <c r="C6" s="8"/>
      <c r="Z6" s="7" t="s">
        <v>5</v>
      </c>
    </row>
    <row r="7" spans="1:26" ht="32.25" customHeight="1" thickBot="1" x14ac:dyDescent="0.35">
      <c r="A7" s="6" t="s">
        <v>32</v>
      </c>
      <c r="B7" s="7" t="s">
        <v>3</v>
      </c>
      <c r="C7" s="8"/>
      <c r="Z7" s="7" t="s">
        <v>46</v>
      </c>
    </row>
    <row r="8" spans="1:26" ht="33.75" customHeight="1" thickBot="1" x14ac:dyDescent="0.35">
      <c r="A8" s="6" t="s">
        <v>33</v>
      </c>
      <c r="B8" s="7" t="s">
        <v>3</v>
      </c>
      <c r="C8" s="8"/>
      <c r="Z8" s="7" t="s">
        <v>47</v>
      </c>
    </row>
    <row r="9" spans="1:26" ht="15" thickBot="1" x14ac:dyDescent="0.35">
      <c r="A9" s="5" t="s">
        <v>6</v>
      </c>
      <c r="B9" s="20"/>
      <c r="C9" s="21"/>
      <c r="Z9" s="9"/>
    </row>
    <row r="10" spans="1:26" ht="32.25" customHeight="1" thickBot="1" x14ac:dyDescent="0.35">
      <c r="A10" s="6" t="s">
        <v>34</v>
      </c>
      <c r="B10" s="7" t="s">
        <v>3</v>
      </c>
      <c r="C10" s="8"/>
      <c r="Z10" s="7" t="s">
        <v>48</v>
      </c>
    </row>
    <row r="11" spans="1:26" ht="32.25" customHeight="1" thickBot="1" x14ac:dyDescent="0.35">
      <c r="A11" s="6" t="s">
        <v>35</v>
      </c>
      <c r="B11" s="7" t="s">
        <v>3</v>
      </c>
      <c r="C11" s="8"/>
      <c r="Z11" s="7" t="s">
        <v>49</v>
      </c>
    </row>
    <row r="12" spans="1:26" ht="32.25" customHeight="1" thickBot="1" x14ac:dyDescent="0.35">
      <c r="A12" s="6" t="s">
        <v>36</v>
      </c>
      <c r="B12" s="7" t="s">
        <v>3</v>
      </c>
      <c r="C12" s="8"/>
      <c r="Z12" s="7" t="s">
        <v>50</v>
      </c>
    </row>
    <row r="13" spans="1:26" ht="32.25" customHeight="1" thickBot="1" x14ac:dyDescent="0.35">
      <c r="A13" s="6" t="s">
        <v>37</v>
      </c>
      <c r="B13" s="7" t="s">
        <v>3</v>
      </c>
      <c r="C13" s="8"/>
      <c r="Z13" s="7" t="s">
        <v>51</v>
      </c>
    </row>
    <row r="14" spans="1:26" ht="32.25" customHeight="1" thickBot="1" x14ac:dyDescent="0.35">
      <c r="A14" s="6" t="s">
        <v>38</v>
      </c>
      <c r="B14" s="7" t="s">
        <v>3</v>
      </c>
      <c r="C14" s="8"/>
      <c r="Z14" s="7" t="s">
        <v>7</v>
      </c>
    </row>
    <row r="15" spans="1:26" ht="15" thickBot="1" x14ac:dyDescent="0.35">
      <c r="A15" s="5" t="s">
        <v>11</v>
      </c>
      <c r="B15" s="20"/>
      <c r="C15" s="21"/>
      <c r="Z15" s="9"/>
    </row>
    <row r="16" spans="1:26" ht="35.25" customHeight="1" thickBot="1" x14ac:dyDescent="0.35">
      <c r="A16" s="6" t="s">
        <v>39</v>
      </c>
      <c r="B16" s="7" t="s">
        <v>3</v>
      </c>
      <c r="C16" s="8"/>
      <c r="Z16" s="7" t="s">
        <v>52</v>
      </c>
    </row>
    <row r="17" spans="1:26" ht="35.25" customHeight="1" thickBot="1" x14ac:dyDescent="0.35">
      <c r="A17" s="6" t="s">
        <v>40</v>
      </c>
      <c r="B17" s="7" t="s">
        <v>3</v>
      </c>
      <c r="C17" s="8"/>
      <c r="Z17" s="7" t="s">
        <v>53</v>
      </c>
    </row>
    <row r="18" spans="1:26" ht="35.25" customHeight="1" thickBot="1" x14ac:dyDescent="0.35">
      <c r="A18" s="6" t="s">
        <v>41</v>
      </c>
      <c r="B18" s="7" t="s">
        <v>3</v>
      </c>
      <c r="C18" s="10"/>
      <c r="Z18" s="7" t="s">
        <v>13</v>
      </c>
    </row>
    <row r="19" spans="1:26" ht="35.25" customHeight="1" thickBot="1" x14ac:dyDescent="0.35">
      <c r="A19" s="6" t="s">
        <v>42</v>
      </c>
      <c r="B19" s="7" t="s">
        <v>3</v>
      </c>
      <c r="C19" s="8"/>
      <c r="Z19" s="7" t="s">
        <v>54</v>
      </c>
    </row>
    <row r="25" spans="1:26" ht="15" thickBot="1" x14ac:dyDescent="0.35"/>
    <row r="26" spans="1:26" ht="17.399999999999999" thickBot="1" x14ac:dyDescent="0.35">
      <c r="A26" s="30" t="s">
        <v>29</v>
      </c>
      <c r="B26" s="31"/>
      <c r="C26" s="31"/>
      <c r="D26" s="31"/>
      <c r="E26" s="32"/>
      <c r="G26" s="22"/>
      <c r="H26" s="23"/>
    </row>
    <row r="27" spans="1:26" ht="67.8" thickBot="1" x14ac:dyDescent="0.35">
      <c r="A27" s="3" t="s">
        <v>14</v>
      </c>
      <c r="B27" s="4" t="s">
        <v>15</v>
      </c>
      <c r="C27" s="4" t="s">
        <v>16</v>
      </c>
      <c r="D27" s="4" t="s">
        <v>17</v>
      </c>
      <c r="E27" s="4" t="s">
        <v>18</v>
      </c>
      <c r="Z27" s="11" t="s">
        <v>19</v>
      </c>
    </row>
    <row r="28" spans="1:26" ht="17.399999999999999" thickBot="1" x14ac:dyDescent="0.45">
      <c r="A28" s="6" t="s">
        <v>20</v>
      </c>
      <c r="B28" s="7" t="s">
        <v>43</v>
      </c>
      <c r="C28" s="12">
        <v>8</v>
      </c>
      <c r="D28" s="12">
        <f>SUM(C5:C8)</f>
        <v>0</v>
      </c>
      <c r="E28" s="13">
        <f>D28/C28</f>
        <v>0</v>
      </c>
      <c r="Z28" s="14">
        <v>0.7</v>
      </c>
    </row>
    <row r="29" spans="1:26" ht="17.399999999999999" thickBot="1" x14ac:dyDescent="0.45">
      <c r="A29" s="6" t="s">
        <v>21</v>
      </c>
      <c r="B29" s="7" t="s">
        <v>44</v>
      </c>
      <c r="C29" s="12">
        <v>10</v>
      </c>
      <c r="D29" s="12">
        <f>SUM(C10:C14)</f>
        <v>0</v>
      </c>
      <c r="E29" s="13">
        <f>D29/C29</f>
        <v>0</v>
      </c>
      <c r="Z29" s="14">
        <v>0.7</v>
      </c>
    </row>
    <row r="30" spans="1:26" ht="17.399999999999999" thickBot="1" x14ac:dyDescent="0.45">
      <c r="A30" s="6" t="s">
        <v>22</v>
      </c>
      <c r="B30" s="7" t="s">
        <v>45</v>
      </c>
      <c r="C30" s="12">
        <v>8</v>
      </c>
      <c r="D30" s="12">
        <f>SUM(C16:C19)</f>
        <v>0</v>
      </c>
      <c r="E30" s="13">
        <f>D30/C30</f>
        <v>0</v>
      </c>
      <c r="Z30" s="14">
        <v>0.7</v>
      </c>
    </row>
    <row r="31" spans="1:26" ht="34.200000000000003" thickBot="1" x14ac:dyDescent="0.45">
      <c r="A31" s="6" t="s">
        <v>23</v>
      </c>
      <c r="B31" s="7" t="s">
        <v>55</v>
      </c>
      <c r="C31" s="12">
        <f>SUM(C28:C30)</f>
        <v>26</v>
      </c>
      <c r="D31" s="12">
        <f>SUM(D28:D30)</f>
        <v>0</v>
      </c>
      <c r="E31" s="13">
        <f>D31/C31</f>
        <v>0</v>
      </c>
      <c r="Z31" s="14">
        <v>0.7</v>
      </c>
    </row>
  </sheetData>
  <sheetProtection algorithmName="SHA-512" hashValue="x2+FCYJSf2cMQlQF9/GGXRV/R1Dm39cCd9dHmFHEeVPvMegp/S8ClZNnbK0Pcr/ywZBV1aZrDlbhic7PvmEW2A==" saltValue="GJdOTkUutM96z64Z3pnOGw==" spinCount="100000" sheet="1" objects="1" scenarios="1"/>
  <mergeCells count="5">
    <mergeCell ref="F1:K1"/>
    <mergeCell ref="N1:O1"/>
    <mergeCell ref="A26:E26"/>
    <mergeCell ref="B3:B4"/>
    <mergeCell ref="C3:C4"/>
  </mergeCells>
  <dataValidations disablePrompts="1" count="1">
    <dataValidation type="list" allowBlank="1" showInputMessage="1" showErrorMessage="1" sqref="C5:C8 C10:C19" xr:uid="{2659A0AA-B94B-42DA-A355-BCC7AE560E5B}">
      <formula1>$Z$1:$Z$4</formula1>
    </dataValidation>
  </dataValidations>
  <pageMargins left="0.7" right="0.7" top="0.75" bottom="0.75" header="0.3" footer="0.3"/>
  <pageSetup scale="61" orientation="landscape" r:id="rId1"/>
  <headerFooter>
    <oddFooter>&amp;LFW-TFI Tier II Scoring Template v0.1
7/28/2022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Trends</vt:lpstr>
      <vt:lpstr>Latest_Scoresheet</vt:lpstr>
      <vt:lpstr>Latest_Scoresheet!Print_Area</vt:lpstr>
      <vt:lpstr>Trends!Print_Area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Turner</dc:creator>
  <cp:lastModifiedBy>Michael Turner</cp:lastModifiedBy>
  <cp:lastPrinted>2022-03-10T16:39:32Z</cp:lastPrinted>
  <dcterms:created xsi:type="dcterms:W3CDTF">2022-02-04T22:31:41Z</dcterms:created>
  <dcterms:modified xsi:type="dcterms:W3CDTF">2023-02-22T14:47:06Z</dcterms:modified>
</cp:coreProperties>
</file>