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/>
  <mc:AlternateContent xmlns:mc="http://schemas.openxmlformats.org/markup-compatibility/2006">
    <mc:Choice Requires="x15">
      <x15ac:absPath xmlns:x15ac="http://schemas.microsoft.com/office/spreadsheetml/2010/11/ac" url="C:\Users\savannah.aiello\Downloads\"/>
    </mc:Choice>
  </mc:AlternateContent>
  <xr:revisionPtr revIDLastSave="0" documentId="8_{3019686F-4A8B-4425-B95D-3DA003DC67AE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34" i="1"/>
  <c r="C42" i="1" l="1"/>
  <c r="C41" i="1"/>
  <c r="C40" i="1"/>
  <c r="C39" i="1"/>
  <c r="C38" i="1"/>
  <c r="C30" i="1"/>
  <c r="C28" i="1"/>
  <c r="C26" i="1"/>
  <c r="C24" i="1"/>
  <c r="C31" i="1"/>
  <c r="C29" i="1"/>
  <c r="C27" i="1"/>
  <c r="C25" i="1"/>
  <c r="C23" i="1"/>
  <c r="C18" i="1"/>
  <c r="C19" i="1"/>
  <c r="C20" i="1"/>
  <c r="C21" i="1"/>
  <c r="C17" i="1"/>
  <c r="C12" i="1"/>
  <c r="C13" i="1"/>
  <c r="C14" i="1"/>
  <c r="C15" i="1"/>
  <c r="C11" i="1"/>
  <c r="C9" i="1"/>
  <c r="C8" i="1"/>
  <c r="C4" i="1"/>
  <c r="C44" i="1" l="1"/>
</calcChain>
</file>

<file path=xl/sharedStrings.xml><?xml version="1.0" encoding="utf-8"?>
<sst xmlns="http://schemas.openxmlformats.org/spreadsheetml/2006/main" count="58" uniqueCount="55">
  <si>
    <t>Attendance</t>
  </si>
  <si>
    <t>Hours</t>
  </si>
  <si>
    <t>Monday Morning Core Sessions</t>
  </si>
  <si>
    <t>Tuesday Morning Core Sessions</t>
  </si>
  <si>
    <t>Wednesday Morning Core Sessions</t>
  </si>
  <si>
    <t>Thursday Morning Core Sessions</t>
  </si>
  <si>
    <t>Friday Core Morning Core Sessions</t>
  </si>
  <si>
    <t>**Musings-Performances-Exhibitions Tour</t>
  </si>
  <si>
    <t>Each Session Equals 1 Hour</t>
  </si>
  <si>
    <t>Monday Musing/Performance/ Exhibition Tour</t>
  </si>
  <si>
    <t>Tuesday Musing/Performance/ Exhibition Tour</t>
  </si>
  <si>
    <t>Wednesday Musing/Performance/ Exhibition Tour</t>
  </si>
  <si>
    <t>Thursday Musing/Performance/ Exhibition Tour</t>
  </si>
  <si>
    <t>Friday Musing/Performance/ Exhibition Tour</t>
  </si>
  <si>
    <t>Monday Interludes (30 Minute Sessions)</t>
  </si>
  <si>
    <t>Monday Interludes (1 Hour Session)</t>
  </si>
  <si>
    <t>Tuesday Interludes (30 Minute Sessions)</t>
  </si>
  <si>
    <t>Tuesday Interludes (1 Hour Session)</t>
  </si>
  <si>
    <t>Wednesday Interludes (30 Minute Sessions)</t>
  </si>
  <si>
    <t>Wednesday Interludes (1 Hour Session)</t>
  </si>
  <si>
    <t>Thursday Interludes (30 Minute Sessions)</t>
  </si>
  <si>
    <t>Thursday Interludes (1 Hour Session)</t>
  </si>
  <si>
    <t>Friday Interludes (30 Minute Sessions)</t>
  </si>
  <si>
    <t>Friday Interludes (1 Hour Session)</t>
  </si>
  <si>
    <t>Optional Event</t>
  </si>
  <si>
    <t>Special Event: An Evening with Aaron Lazar and Friends (1.5 Hour Session)</t>
  </si>
  <si>
    <t>POST ACADEMY SESSION (July 18-31)</t>
  </si>
  <si>
    <t>List the Hours You Attended - Viewed - Listened</t>
  </si>
  <si>
    <t>Collaboration Day-Networking Session (July 22) (1 Hour Session)</t>
  </si>
  <si>
    <t>**Final Content Area Sessions (July 24) (1.5 Hours per Session x 2 Sessions = 3 Hours)</t>
  </si>
  <si>
    <t>Archived Musings (One Musing = One Hour)</t>
  </si>
  <si>
    <t>Additional Project Work (Maximum 1 Hour)</t>
  </si>
  <si>
    <t>** Required Attendance</t>
  </si>
  <si>
    <t>Put a 1 If You Attended - Leave Blank if you did not</t>
  </si>
  <si>
    <t>Minutes-Hours Attended</t>
  </si>
  <si>
    <t>Put the Number of Sessions You Attended Each Morning</t>
  </si>
  <si>
    <t>Put the number of Interludes You Attended Daily</t>
  </si>
  <si>
    <t xml:space="preserve">Performances, Museum Tours, Best of the Best, Connections, Documentaries, Faculty Suggested Resources </t>
  </si>
  <si>
    <t xml:space="preserve">Choose Your Own Activities To Complete The Hours You Need </t>
  </si>
  <si>
    <t>**Interludes - each participant must attend a minimum of 6 interludes (one hour interludes count as 2 - 30 minute interludes)</t>
  </si>
  <si>
    <t>Session Equals 1 Hour</t>
  </si>
  <si>
    <t>Sunday Performance = 1 hr</t>
  </si>
  <si>
    <t>Sunday Orientation = 1 hr</t>
  </si>
  <si>
    <t>Each Daily Core Session Equals 1.25 Hours X 2 Sessions = 2.5 Hours</t>
  </si>
  <si>
    <t>Event Equals 1.5 Hours</t>
  </si>
  <si>
    <t>Put the corresponding number you Attended - Viewed - Listened</t>
  </si>
  <si>
    <t>Each session Equals 1 Hour</t>
  </si>
  <si>
    <t>Activity</t>
  </si>
  <si>
    <t>**Daily Core Sessions                                                      (There Are Two Core Sessions Each Morning)</t>
  </si>
  <si>
    <t>This sheet will automatically calculate your hours.          Your goal is to get to 36!</t>
  </si>
  <si>
    <t>ACADEMY WEEK (July 12-17)</t>
  </si>
  <si>
    <t>Sunday Session (July 12)</t>
  </si>
  <si>
    <t>1 Credit hour for training session attended</t>
  </si>
  <si>
    <t xml:space="preserve">PRE-ACADEMY WEEK (July 6-11) </t>
  </si>
  <si>
    <t>TAA Virtual Training Sessions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</si>
</sst>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0"/>
      <color rgb="FF000000"/>
      <name val="Arial"/>
    </font>
    <font>
      <b/>
      <sz val="9"/>
      <color rgb="FF000000"/>
      <name val="Arial"/>
      <family val="2"/>
    </font>
    <font>
      <sz val="9"/>
      <color rgb="FF00000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9"/>
      <name val="Arial"/>
      <family val="2"/>
    </font>
    <font>
      <b/>
      <sz val="8"/>
      <color rgb="FF000000"/>
      <name val="Arial"/>
      <family val="2"/>
    </font>
    <font>
      <b/>
      <sz val="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2">
    <xf numFmtId="0" fontId="0" fillId="0" borderId="0" xfId="0" applyFont="1" applyAlignment="1"/>
    <xf numFmtId="0" fontId="1" fillId="0" borderId="1" xfId="0" applyFont="1" applyBorder="1" applyAlignment="1" applyProtection="1">
      <alignment horizontal="center" wrapText="1"/>
    </xf>
    <xf numFmtId="0" fontId="2" fillId="0" borderId="0" xfId="0" applyFont="1" applyAlignment="1" applyProtection="1"/>
    <xf numFmtId="0" fontId="2" fillId="0" borderId="1" xfId="0" applyFont="1" applyBorder="1" applyAlignment="1" applyProtection="1">
      <alignment horizontal="left" wrapText="1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left" wrapText="1"/>
      <protection locked="0"/>
    </xf>
    <xf numFmtId="0" fontId="3" fillId="0" borderId="0" xfId="0" applyFont="1" applyAlignment="1" applyProtection="1">
      <alignment horizontal="left"/>
    </xf>
    <xf numFmtId="0" fontId="3" fillId="2" borderId="1" xfId="0" applyFont="1" applyFill="1" applyBorder="1" applyAlignment="1" applyProtection="1">
      <alignment horizontal="left" wrapText="1"/>
    </xf>
    <xf numFmtId="0" fontId="3" fillId="2" borderId="1" xfId="0" applyFont="1" applyFill="1" applyBorder="1" applyAlignment="1" applyProtection="1">
      <alignment horizontal="left" wrapText="1"/>
      <protection locked="0"/>
    </xf>
    <xf numFmtId="0" fontId="3" fillId="2" borderId="1" xfId="0" applyFont="1" applyFill="1" applyBorder="1" applyAlignment="1" applyProtection="1">
      <alignment horizontal="center" wrapText="1"/>
      <protection locked="0"/>
    </xf>
    <xf numFmtId="0" fontId="1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left" vertical="center" wrapText="1"/>
      <protection locked="0"/>
    </xf>
    <xf numFmtId="0" fontId="3" fillId="0" borderId="1" xfId="0" applyFont="1" applyBorder="1" applyAlignment="1" applyProtection="1">
      <alignment horizontal="center" vertical="center" wrapText="1"/>
    </xf>
    <xf numFmtId="0" fontId="3" fillId="2" borderId="1" xfId="0" applyFont="1" applyFill="1" applyBorder="1" applyAlignment="1" applyProtection="1">
      <alignment horizontal="center" vertical="center" wrapText="1"/>
    </xf>
    <xf numFmtId="0" fontId="4" fillId="0" borderId="1" xfId="0" applyFont="1" applyBorder="1" applyAlignment="1" applyProtection="1">
      <alignment horizontal="center" vertical="center" wrapText="1"/>
    </xf>
    <xf numFmtId="0" fontId="2" fillId="0" borderId="0" xfId="0" applyFont="1" applyAlignment="1" applyProtection="1">
      <alignment vertical="center"/>
    </xf>
    <xf numFmtId="1" fontId="3" fillId="0" borderId="1" xfId="0" applyNumberFormat="1" applyFont="1" applyBorder="1" applyAlignment="1" applyProtection="1">
      <alignment horizontal="center" wrapText="1"/>
      <protection locked="0"/>
    </xf>
    <xf numFmtId="0" fontId="3" fillId="0" borderId="1" xfId="0" applyNumberFormat="1" applyFont="1" applyBorder="1" applyAlignment="1" applyProtection="1">
      <alignment horizontal="center" vertical="center" wrapText="1"/>
    </xf>
    <xf numFmtId="0" fontId="1" fillId="0" borderId="0" xfId="0" applyFont="1" applyBorder="1" applyAlignment="1" applyProtection="1">
      <alignment horizontal="center" wrapText="1"/>
    </xf>
    <xf numFmtId="0" fontId="1" fillId="0" borderId="4" xfId="0" applyFont="1" applyBorder="1" applyAlignment="1" applyProtection="1">
      <alignment horizontal="center" wrapText="1"/>
    </xf>
    <xf numFmtId="0" fontId="5" fillId="0" borderId="0" xfId="0" applyFont="1" applyAlignment="1" applyProtection="1"/>
    <xf numFmtId="0" fontId="5" fillId="2" borderId="3" xfId="0" applyFont="1" applyFill="1" applyBorder="1" applyAlignment="1" applyProtection="1">
      <alignment wrapText="1"/>
    </xf>
    <xf numFmtId="1" fontId="5" fillId="2" borderId="1" xfId="0" applyNumberFormat="1" applyFont="1" applyFill="1" applyBorder="1" applyAlignment="1" applyProtection="1">
      <alignment wrapText="1"/>
      <protection locked="0"/>
    </xf>
    <xf numFmtId="0" fontId="5" fillId="2" borderId="1" xfId="0" applyNumberFormat="1" applyFont="1" applyFill="1" applyBorder="1" applyAlignment="1" applyProtection="1">
      <alignment vertical="center" wrapText="1"/>
    </xf>
    <xf numFmtId="0" fontId="2" fillId="0" borderId="3" xfId="0" applyFont="1" applyBorder="1" applyAlignment="1" applyProtection="1">
      <alignment horizontal="left" wrapText="1"/>
    </xf>
    <xf numFmtId="0" fontId="6" fillId="0" borderId="1" xfId="0" applyFont="1" applyBorder="1" applyAlignment="1" applyProtection="1">
      <alignment horizontal="center" wrapText="1"/>
    </xf>
    <xf numFmtId="0" fontId="3" fillId="2" borderId="2" xfId="0" applyFont="1" applyFill="1" applyBorder="1" applyAlignment="1" applyProtection="1">
      <alignment horizontal="left" wrapText="1"/>
    </xf>
    <xf numFmtId="0" fontId="3" fillId="2" borderId="2" xfId="0" applyFont="1" applyFill="1" applyBorder="1" applyAlignment="1" applyProtection="1">
      <alignment horizontal="center" wrapText="1"/>
      <protection locked="0"/>
    </xf>
    <xf numFmtId="0" fontId="3" fillId="2" borderId="2" xfId="0" applyFont="1" applyFill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horizontal="left" wrapText="1"/>
    </xf>
    <xf numFmtId="0" fontId="3" fillId="0" borderId="4" xfId="0" applyFont="1" applyBorder="1" applyAlignment="1" applyProtection="1">
      <alignment horizontal="center" wrapText="1"/>
      <protection locked="0"/>
    </xf>
    <xf numFmtId="0" fontId="3" fillId="0" borderId="4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wrapText="1"/>
      <protection locked="0"/>
    </xf>
    <xf numFmtId="0" fontId="5" fillId="3" borderId="0" xfId="0" applyFont="1" applyFill="1" applyAlignment="1" applyProtection="1"/>
    <xf numFmtId="0" fontId="7" fillId="3" borderId="3" xfId="0" applyFont="1" applyFill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wrapText="1"/>
    </xf>
    <xf numFmtId="0" fontId="1" fillId="0" borderId="3" xfId="0" applyFont="1" applyBorder="1" applyAlignment="1" applyProtection="1">
      <alignment horizont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3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wrapText="1"/>
    </xf>
    <xf numFmtId="0" fontId="1" fillId="0" borderId="6" xfId="0" applyFont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outlinePr summaryBelow="0" summaryRight="0"/>
  </sheetPr>
  <dimension ref="A1:F47"/>
  <sheetViews>
    <sheetView tabSelected="1" workbookViewId="0">
      <selection activeCell="C10" sqref="C10"/>
    </sheetView>
  </sheetViews>
  <sheetFormatPr defaultColWidth="14.42578125" defaultRowHeight="15.75" customHeight="1" x14ac:dyDescent="0.2"/>
  <cols>
    <col min="1" max="1" width="45" style="2" customWidth="1"/>
    <col min="2" max="2" width="23.85546875" style="2" customWidth="1"/>
    <col min="3" max="3" width="22.28515625" style="16" customWidth="1"/>
    <col min="4" max="16384" width="14.42578125" style="2"/>
  </cols>
  <sheetData>
    <row r="1" spans="1:6" ht="17.25" customHeight="1" x14ac:dyDescent="0.2">
      <c r="A1" s="20" t="s">
        <v>47</v>
      </c>
      <c r="B1" s="1" t="s">
        <v>0</v>
      </c>
      <c r="C1" s="10" t="s">
        <v>1</v>
      </c>
    </row>
    <row r="2" spans="1:6" ht="17.25" customHeight="1" x14ac:dyDescent="0.2">
      <c r="A2" s="20" t="s">
        <v>53</v>
      </c>
      <c r="B2" s="40" t="s">
        <v>33</v>
      </c>
      <c r="C2" s="38" t="s">
        <v>40</v>
      </c>
    </row>
    <row r="3" spans="1:6" ht="14.25" customHeight="1" x14ac:dyDescent="0.2">
      <c r="A3" s="20" t="s">
        <v>54</v>
      </c>
      <c r="B3" s="41"/>
      <c r="C3" s="39"/>
    </row>
    <row r="4" spans="1:6" ht="12" x14ac:dyDescent="0.2">
      <c r="A4" s="25" t="s">
        <v>52</v>
      </c>
      <c r="B4" s="17"/>
      <c r="C4" s="18">
        <f>B4*1</f>
        <v>0</v>
      </c>
    </row>
    <row r="5" spans="1:6" s="21" customFormat="1" ht="2.25" customHeight="1" x14ac:dyDescent="0.2">
      <c r="A5" s="22"/>
      <c r="B5" s="23">
        <v>1</v>
      </c>
      <c r="C5" s="24"/>
    </row>
    <row r="6" spans="1:6" s="34" customFormat="1" ht="13.5" customHeight="1" x14ac:dyDescent="0.2">
      <c r="A6" s="35" t="s">
        <v>50</v>
      </c>
      <c r="B6" s="36" t="s">
        <v>33</v>
      </c>
      <c r="C6" s="38" t="s">
        <v>46</v>
      </c>
    </row>
    <row r="7" spans="1:6" ht="11.25" customHeight="1" x14ac:dyDescent="0.2">
      <c r="A7" s="1" t="s">
        <v>51</v>
      </c>
      <c r="B7" s="37"/>
      <c r="C7" s="39"/>
    </row>
    <row r="8" spans="1:6" ht="11.25" customHeight="1" x14ac:dyDescent="0.2">
      <c r="A8" s="3" t="s">
        <v>41</v>
      </c>
      <c r="B8" s="33"/>
      <c r="C8" s="18">
        <f>B8*1</f>
        <v>0</v>
      </c>
      <c r="F8" s="19"/>
    </row>
    <row r="9" spans="1:6" ht="12" x14ac:dyDescent="0.2">
      <c r="A9" s="3" t="s">
        <v>42</v>
      </c>
      <c r="B9" s="17"/>
      <c r="C9" s="18">
        <f>B9*1</f>
        <v>0</v>
      </c>
    </row>
    <row r="10" spans="1:6" ht="51" customHeight="1" x14ac:dyDescent="0.2">
      <c r="A10" s="1" t="s">
        <v>48</v>
      </c>
      <c r="B10" s="1" t="s">
        <v>35</v>
      </c>
      <c r="C10" s="10" t="s">
        <v>43</v>
      </c>
    </row>
    <row r="11" spans="1:6" ht="12" x14ac:dyDescent="0.2">
      <c r="A11" s="3" t="s">
        <v>2</v>
      </c>
      <c r="B11" s="17"/>
      <c r="C11" s="18">
        <f>B11*1.25</f>
        <v>0</v>
      </c>
    </row>
    <row r="12" spans="1:6" ht="12" x14ac:dyDescent="0.2">
      <c r="A12" s="3" t="s">
        <v>3</v>
      </c>
      <c r="B12" s="17"/>
      <c r="C12" s="18">
        <f t="shared" ref="C12:C15" si="0">B12*1.25</f>
        <v>0</v>
      </c>
    </row>
    <row r="13" spans="1:6" ht="12" x14ac:dyDescent="0.2">
      <c r="A13" s="3" t="s">
        <v>4</v>
      </c>
      <c r="B13" s="17"/>
      <c r="C13" s="18">
        <f t="shared" si="0"/>
        <v>0</v>
      </c>
    </row>
    <row r="14" spans="1:6" ht="12" x14ac:dyDescent="0.2">
      <c r="A14" s="3" t="s">
        <v>5</v>
      </c>
      <c r="B14" s="17"/>
      <c r="C14" s="18">
        <f t="shared" si="0"/>
        <v>0</v>
      </c>
    </row>
    <row r="15" spans="1:6" ht="12" x14ac:dyDescent="0.2">
      <c r="A15" s="3" t="s">
        <v>6</v>
      </c>
      <c r="B15" s="17"/>
      <c r="C15" s="18">
        <f t="shared" si="0"/>
        <v>0</v>
      </c>
    </row>
    <row r="16" spans="1:6" ht="37.5" customHeight="1" x14ac:dyDescent="0.2">
      <c r="A16" s="1" t="s">
        <v>7</v>
      </c>
      <c r="B16" s="1" t="s">
        <v>33</v>
      </c>
      <c r="C16" s="10" t="s">
        <v>8</v>
      </c>
    </row>
    <row r="17" spans="1:3" ht="12" x14ac:dyDescent="0.2">
      <c r="A17" s="3" t="s">
        <v>9</v>
      </c>
      <c r="B17" s="4"/>
      <c r="C17" s="13">
        <f>B17*1</f>
        <v>0</v>
      </c>
    </row>
    <row r="18" spans="1:3" ht="12" x14ac:dyDescent="0.2">
      <c r="A18" s="3" t="s">
        <v>10</v>
      </c>
      <c r="B18" s="4"/>
      <c r="C18" s="13">
        <f t="shared" ref="C18:C21" si="1">B18*1</f>
        <v>0</v>
      </c>
    </row>
    <row r="19" spans="1:3" ht="12" x14ac:dyDescent="0.2">
      <c r="A19" s="3" t="s">
        <v>11</v>
      </c>
      <c r="B19" s="4"/>
      <c r="C19" s="13">
        <f t="shared" si="1"/>
        <v>0</v>
      </c>
    </row>
    <row r="20" spans="1:3" ht="12" x14ac:dyDescent="0.2">
      <c r="A20" s="3" t="s">
        <v>12</v>
      </c>
      <c r="B20" s="4"/>
      <c r="C20" s="13">
        <f t="shared" si="1"/>
        <v>0</v>
      </c>
    </row>
    <row r="21" spans="1:3" ht="12" x14ac:dyDescent="0.2">
      <c r="A21" s="3" t="s">
        <v>13</v>
      </c>
      <c r="B21" s="4"/>
      <c r="C21" s="13">
        <f t="shared" si="1"/>
        <v>0</v>
      </c>
    </row>
    <row r="22" spans="1:3" ht="39.75" customHeight="1" x14ac:dyDescent="0.2">
      <c r="A22" s="1" t="s">
        <v>39</v>
      </c>
      <c r="B22" s="1" t="s">
        <v>36</v>
      </c>
      <c r="C22" s="10" t="s">
        <v>34</v>
      </c>
    </row>
    <row r="23" spans="1:3" ht="12" x14ac:dyDescent="0.2">
      <c r="A23" s="3" t="s">
        <v>14</v>
      </c>
      <c r="B23" s="4"/>
      <c r="C23" s="13">
        <f>B23*0.5</f>
        <v>0</v>
      </c>
    </row>
    <row r="24" spans="1:3" ht="12" x14ac:dyDescent="0.2">
      <c r="A24" s="3" t="s">
        <v>15</v>
      </c>
      <c r="B24" s="4"/>
      <c r="C24" s="13">
        <f>B24*1</f>
        <v>0</v>
      </c>
    </row>
    <row r="25" spans="1:3" ht="12" x14ac:dyDescent="0.2">
      <c r="A25" s="3" t="s">
        <v>16</v>
      </c>
      <c r="B25" s="4"/>
      <c r="C25" s="13">
        <f>B25*0.5</f>
        <v>0</v>
      </c>
    </row>
    <row r="26" spans="1:3" ht="12" x14ac:dyDescent="0.2">
      <c r="A26" s="3" t="s">
        <v>17</v>
      </c>
      <c r="B26" s="4"/>
      <c r="C26" s="13">
        <f>B26*1</f>
        <v>0</v>
      </c>
    </row>
    <row r="27" spans="1:3" ht="12" x14ac:dyDescent="0.2">
      <c r="A27" s="3" t="s">
        <v>18</v>
      </c>
      <c r="B27" s="4"/>
      <c r="C27" s="13">
        <f>B27*0.5</f>
        <v>0</v>
      </c>
    </row>
    <row r="28" spans="1:3" ht="12" x14ac:dyDescent="0.2">
      <c r="A28" s="3" t="s">
        <v>19</v>
      </c>
      <c r="B28" s="4"/>
      <c r="C28" s="13">
        <f>B28*1</f>
        <v>0</v>
      </c>
    </row>
    <row r="29" spans="1:3" ht="12" x14ac:dyDescent="0.2">
      <c r="A29" s="3" t="s">
        <v>20</v>
      </c>
      <c r="B29" s="4"/>
      <c r="C29" s="13">
        <f>B29*0.5</f>
        <v>0</v>
      </c>
    </row>
    <row r="30" spans="1:3" ht="12" x14ac:dyDescent="0.2">
      <c r="A30" s="3" t="s">
        <v>21</v>
      </c>
      <c r="B30" s="4"/>
      <c r="C30" s="13">
        <f>B30*1</f>
        <v>0</v>
      </c>
    </row>
    <row r="31" spans="1:3" ht="12" x14ac:dyDescent="0.2">
      <c r="A31" s="3" t="s">
        <v>22</v>
      </c>
      <c r="B31" s="4"/>
      <c r="C31" s="13">
        <f>B31*0.5</f>
        <v>0</v>
      </c>
    </row>
    <row r="32" spans="1:3" ht="12" x14ac:dyDescent="0.2">
      <c r="A32" s="3" t="s">
        <v>23</v>
      </c>
      <c r="B32" s="4"/>
      <c r="C32" s="13">
        <f>B32*1</f>
        <v>0</v>
      </c>
    </row>
    <row r="33" spans="1:3" ht="24" x14ac:dyDescent="0.2">
      <c r="A33" s="1" t="s">
        <v>24</v>
      </c>
      <c r="B33" s="1" t="s">
        <v>33</v>
      </c>
      <c r="C33" s="10" t="s">
        <v>44</v>
      </c>
    </row>
    <row r="34" spans="1:3" ht="25.5" customHeight="1" x14ac:dyDescent="0.2">
      <c r="A34" s="3" t="s">
        <v>25</v>
      </c>
      <c r="B34" s="4"/>
      <c r="C34" s="13">
        <f>B34*1.5</f>
        <v>0</v>
      </c>
    </row>
    <row r="35" spans="1:3" ht="2.25" customHeight="1" x14ac:dyDescent="0.2">
      <c r="A35" s="7"/>
      <c r="B35" s="8"/>
      <c r="C35" s="11"/>
    </row>
    <row r="36" spans="1:3" ht="14.25" customHeight="1" x14ac:dyDescent="0.2">
      <c r="A36" s="1" t="s">
        <v>26</v>
      </c>
      <c r="B36" s="5"/>
      <c r="C36" s="12"/>
    </row>
    <row r="37" spans="1:3" ht="36" x14ac:dyDescent="0.2">
      <c r="A37" s="10" t="s">
        <v>38</v>
      </c>
      <c r="B37" s="1" t="s">
        <v>45</v>
      </c>
      <c r="C37" s="10" t="s">
        <v>27</v>
      </c>
    </row>
    <row r="38" spans="1:3" ht="24" x14ac:dyDescent="0.2">
      <c r="A38" s="3" t="s">
        <v>28</v>
      </c>
      <c r="B38" s="4"/>
      <c r="C38" s="13">
        <f>B38*1</f>
        <v>0</v>
      </c>
    </row>
    <row r="39" spans="1:3" ht="24" x14ac:dyDescent="0.2">
      <c r="A39" s="3" t="s">
        <v>29</v>
      </c>
      <c r="B39" s="4"/>
      <c r="C39" s="13">
        <f>B39*1.5</f>
        <v>0</v>
      </c>
    </row>
    <row r="40" spans="1:3" ht="12" x14ac:dyDescent="0.2">
      <c r="A40" s="3" t="s">
        <v>30</v>
      </c>
      <c r="B40" s="4"/>
      <c r="C40" s="13">
        <f>B40*1</f>
        <v>0</v>
      </c>
    </row>
    <row r="41" spans="1:3" ht="36" x14ac:dyDescent="0.2">
      <c r="A41" s="3" t="s">
        <v>37</v>
      </c>
      <c r="B41" s="4"/>
      <c r="C41" s="13">
        <f>B41</f>
        <v>0</v>
      </c>
    </row>
    <row r="42" spans="1:3" ht="12" x14ac:dyDescent="0.2">
      <c r="A42" s="3" t="s">
        <v>31</v>
      </c>
      <c r="B42" s="4"/>
      <c r="C42" s="13">
        <f>B42*1</f>
        <v>0</v>
      </c>
    </row>
    <row r="43" spans="1:3" ht="1.5" customHeight="1" x14ac:dyDescent="0.2">
      <c r="A43" s="7"/>
      <c r="B43" s="9"/>
      <c r="C43" s="14"/>
    </row>
    <row r="44" spans="1:3" ht="22.5" customHeight="1" x14ac:dyDescent="0.2">
      <c r="A44" s="26" t="s">
        <v>49</v>
      </c>
      <c r="B44" s="4"/>
      <c r="C44" s="15">
        <f>SUM(C2:C42)</f>
        <v>0</v>
      </c>
    </row>
    <row r="45" spans="1:3" ht="2.25" customHeight="1" x14ac:dyDescent="0.2">
      <c r="A45" s="27"/>
      <c r="B45" s="28"/>
      <c r="C45" s="29"/>
    </row>
    <row r="46" spans="1:3" ht="12.75" customHeight="1" x14ac:dyDescent="0.2">
      <c r="A46" s="30" t="s">
        <v>32</v>
      </c>
      <c r="B46" s="31"/>
      <c r="C46" s="32"/>
    </row>
    <row r="47" spans="1:3" ht="12" x14ac:dyDescent="0.2">
      <c r="A47" s="6"/>
    </row>
  </sheetData>
  <sheetProtection algorithmName="SHA-512" hashValue="1sE8qyqJEa0oR+1M01Max5kzOoFGAstxfH08WZ5PzQ9wObh8P+FmCoHXwM+ExbxFQOl1zTe1hDa2DMDjLnFdmQ==" saltValue="M6YrvfN2uIWwNugocB142g==" spinCount="100000" sheet="1" objects="1" scenarios="1"/>
  <mergeCells count="4">
    <mergeCell ref="B6:B7"/>
    <mergeCell ref="C6:C7"/>
    <mergeCell ref="B2:B3"/>
    <mergeCell ref="C2:C3"/>
  </mergeCells>
  <pageMargins left="0.75" right="0.75" top="0.25" bottom="0.25" header="0.3" footer="0.3"/>
  <pageSetup orientation="portrait" r:id="rId1"/>
  <ignoredErrors>
    <ignoredError sqref="C24:C25 C26 C28 C30 C39 C4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Savannah Aiello</cp:lastModifiedBy>
  <cp:lastPrinted>2020-07-14T19:48:36Z</cp:lastPrinted>
  <dcterms:created xsi:type="dcterms:W3CDTF">2020-07-10T17:18:11Z</dcterms:created>
  <dcterms:modified xsi:type="dcterms:W3CDTF">2020-07-14T20:29:18Z</dcterms:modified>
</cp:coreProperties>
</file>