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  <sheet state="visible" name="Tarij" sheetId="2" r:id="rId5"/>
  </sheets>
  <definedNames/>
  <calcPr/>
  <pivotCaches>
    <pivotCache cacheId="0" r:id="rId6"/>
  </pivotCaches>
  <extLst>
    <ext uri="GoogleSheetsCustomDataVersion1">
      <go:sheetsCustomData xmlns:go="http://customooxmlschemas.google.com/" r:id="rId7" roundtripDataSignature="AMtx7mgxDRIcX/pvbrC9DeamcYUis7KBTg=="/>
    </ext>
  </extLst>
</workbook>
</file>

<file path=xl/sharedStrings.xml><?xml version="1.0" encoding="utf-8"?>
<sst xmlns="http://schemas.openxmlformats.org/spreadsheetml/2006/main" count="6089" uniqueCount="369">
  <si>
    <t>District</t>
  </si>
  <si>
    <t>Tahesil</t>
  </si>
  <si>
    <t>Village</t>
  </si>
  <si>
    <t>Reg. No.</t>
  </si>
  <si>
    <t>Reg. Date</t>
  </si>
  <si>
    <t>Death Date</t>
  </si>
  <si>
    <t>Gender</t>
  </si>
  <si>
    <t>Age</t>
  </si>
  <si>
    <t>Death Address</t>
  </si>
  <si>
    <t>Region</t>
  </si>
  <si>
    <t>Occupation</t>
  </si>
  <si>
    <t>Permanent Address</t>
  </si>
  <si>
    <t>Mother Name</t>
  </si>
  <si>
    <t>Informer Name And Address</t>
  </si>
  <si>
    <t>The cause of death has been medically confirmed Y/N</t>
  </si>
  <si>
    <t>MONTH/YEAR</t>
  </si>
  <si>
    <t>NAVSARI</t>
  </si>
  <si>
    <t>BILIMORA</t>
  </si>
  <si>
    <t>M</t>
  </si>
  <si>
    <t>F</t>
  </si>
  <si>
    <t>BHANUBEN</t>
  </si>
  <si>
    <t>DHANIBEN</t>
  </si>
  <si>
    <t>MANIBEN</t>
  </si>
  <si>
    <t>DAHIBEN</t>
  </si>
  <si>
    <t>KUNVARBEN</t>
  </si>
  <si>
    <t>NANIBEN</t>
  </si>
  <si>
    <t>MARIYAM</t>
  </si>
  <si>
    <t>VAJIYABEN</t>
  </si>
  <si>
    <t>MARIYAMBEN</t>
  </si>
  <si>
    <t>BHANIBEN</t>
  </si>
  <si>
    <t>AMBABEN</t>
  </si>
  <si>
    <t>FATMABEN</t>
  </si>
  <si>
    <t>SOMIBEN</t>
  </si>
  <si>
    <t>RAHEMAJIBEN</t>
  </si>
  <si>
    <t>LADBEN</t>
  </si>
  <si>
    <t>LAKHIBEN</t>
  </si>
  <si>
    <t>HIRABEN</t>
  </si>
  <si>
    <t>LALIBEN</t>
  </si>
  <si>
    <t>SHIVKORBEN</t>
  </si>
  <si>
    <t>SHARDABEN</t>
  </si>
  <si>
    <t>REVEBEN</t>
  </si>
  <si>
    <t>LAXMIBEN</t>
  </si>
  <si>
    <t>HAKRIBEN</t>
  </si>
  <si>
    <t>MADINABEN</t>
  </si>
  <si>
    <t>SUMITRABEN</t>
  </si>
  <si>
    <t>RAMILABEN</t>
  </si>
  <si>
    <t>SAVITABEN</t>
  </si>
  <si>
    <t>PARVATIBEN</t>
  </si>
  <si>
    <t>DAYAMBEN</t>
  </si>
  <si>
    <t>CHANCHALBEN</t>
  </si>
  <si>
    <t>NANUBEN</t>
  </si>
  <si>
    <t>LARIBEN</t>
  </si>
  <si>
    <t>DIWALIBEN</t>
  </si>
  <si>
    <t>MANCHIBEN</t>
  </si>
  <si>
    <t>GAJRIBEN</t>
  </si>
  <si>
    <t>RAHIMABEN</t>
  </si>
  <si>
    <t>RUKSHMANIBEN</t>
  </si>
  <si>
    <t>HALIMABEN</t>
  </si>
  <si>
    <t>JAMNABEN</t>
  </si>
  <si>
    <t>JAINBBIBI</t>
  </si>
  <si>
    <t>CHAMPABEN</t>
  </si>
  <si>
    <t>KALPNABEN</t>
  </si>
  <si>
    <t>SHANTABEN</t>
  </si>
  <si>
    <t>TARABEN</t>
  </si>
  <si>
    <t>KANTABEN</t>
  </si>
  <si>
    <t>SUKHIBEN</t>
  </si>
  <si>
    <t>LILABEN</t>
  </si>
  <si>
    <t>ZEHRABEN</t>
  </si>
  <si>
    <t>PALIBEN</t>
  </si>
  <si>
    <t>MANCHHABE</t>
  </si>
  <si>
    <t>MANGIBEN</t>
  </si>
  <si>
    <t>VALKIBEN</t>
  </si>
  <si>
    <t>HALIMA</t>
  </si>
  <si>
    <t>DODIBEN</t>
  </si>
  <si>
    <t>PREMIBEN</t>
  </si>
  <si>
    <t>ICHCHHABEN</t>
  </si>
  <si>
    <t>PANKOR</t>
  </si>
  <si>
    <t>KANKUBEN</t>
  </si>
  <si>
    <t>NATHIBEN</t>
  </si>
  <si>
    <t>AAMENABIBI</t>
  </si>
  <si>
    <t>BHIKHIBEN</t>
  </si>
  <si>
    <t>FATEMA BIBI</t>
  </si>
  <si>
    <t>KASHIBEN</t>
  </si>
  <si>
    <t>JIVIBEN</t>
  </si>
  <si>
    <t>ANJALIBEN</t>
  </si>
  <si>
    <t>JENAB</t>
  </si>
  <si>
    <t>SHANTIBEN</t>
  </si>
  <si>
    <t>GAURIBEN</t>
  </si>
  <si>
    <t>HIRBAI</t>
  </si>
  <si>
    <t>GANGABEN</t>
  </si>
  <si>
    <t>CHHANIBEN</t>
  </si>
  <si>
    <t>MALTIBEN</t>
  </si>
  <si>
    <t>LADUBEN</t>
  </si>
  <si>
    <t>ICHHIBEN</t>
  </si>
  <si>
    <t>SAROJBEN</t>
  </si>
  <si>
    <t>NURBANU</t>
  </si>
  <si>
    <t>KAMLABEN</t>
  </si>
  <si>
    <t>GODAVARIBEN</t>
  </si>
  <si>
    <t>VAJYABEN</t>
  </si>
  <si>
    <t>BUDHIBEN</t>
  </si>
  <si>
    <t>TARULATA</t>
  </si>
  <si>
    <t>MANJULABEN</t>
  </si>
  <si>
    <t>GAJARIBEN</t>
  </si>
  <si>
    <t>SARLABEN</t>
  </si>
  <si>
    <t>SONALBEN</t>
  </si>
  <si>
    <t>JAYABEN</t>
  </si>
  <si>
    <t>PARVATI</t>
  </si>
  <si>
    <t>LALLIBEN</t>
  </si>
  <si>
    <t>PALUBEN</t>
  </si>
  <si>
    <t>RAIBEN</t>
  </si>
  <si>
    <t>NAYNABEN</t>
  </si>
  <si>
    <t>REVABEN</t>
  </si>
  <si>
    <t>NIRMALABEN</t>
  </si>
  <si>
    <t>SUSHILABEN</t>
  </si>
  <si>
    <t>ILABEN</t>
  </si>
  <si>
    <t>MALIBEN</t>
  </si>
  <si>
    <t>CHANIBEN</t>
  </si>
  <si>
    <t>RATAN</t>
  </si>
  <si>
    <t>BHENSIBEN</t>
  </si>
  <si>
    <t>SEVANTABAI</t>
  </si>
  <si>
    <t>HETALBEN</t>
  </si>
  <si>
    <t>BENABNEN</t>
  </si>
  <si>
    <t>REHANA</t>
  </si>
  <si>
    <t>PARVATIDEVI</t>
  </si>
  <si>
    <t>KHAIRUNBEN</t>
  </si>
  <si>
    <t>SUBHADRABEN</t>
  </si>
  <si>
    <t>GULABBEN</t>
  </si>
  <si>
    <t>KRISHNABEN</t>
  </si>
  <si>
    <t>MANGALABEN</t>
  </si>
  <si>
    <t>RUKAIYABEN</t>
  </si>
  <si>
    <t>JINIBEN</t>
  </si>
  <si>
    <t>BALIBEN</t>
  </si>
  <si>
    <t>SAJANBEN</t>
  </si>
  <si>
    <t>SITABEN</t>
  </si>
  <si>
    <t>GOMTIBEN</t>
  </si>
  <si>
    <t>CHABIBEN</t>
  </si>
  <si>
    <t>RUKAIYABANU</t>
  </si>
  <si>
    <t>JASHUBEN</t>
  </si>
  <si>
    <t>DHANUBEN</t>
  </si>
  <si>
    <t>KUSHALIBEN</t>
  </si>
  <si>
    <t>NIRUBEN</t>
  </si>
  <si>
    <t>LALTIDEVI</t>
  </si>
  <si>
    <t>NASRIN</t>
  </si>
  <si>
    <t>BHAGAVATIBEN</t>
  </si>
  <si>
    <t>HASUMATI</t>
  </si>
  <si>
    <t>DEVKIBEN</t>
  </si>
  <si>
    <t>SUMIBEN</t>
  </si>
  <si>
    <t>DHEDIBEN</t>
  </si>
  <si>
    <t>KAMUBEN</t>
  </si>
  <si>
    <t>DINAMAY</t>
  </si>
  <si>
    <t>MANGUBEN</t>
  </si>
  <si>
    <t>RAMIBEN</t>
  </si>
  <si>
    <t>RASNJABEN</t>
  </si>
  <si>
    <t>AFJALABANU</t>
  </si>
  <si>
    <t>KALABEN</t>
  </si>
  <si>
    <t>MANCHHABEN</t>
  </si>
  <si>
    <t>KHAPIBEN</t>
  </si>
  <si>
    <t>BHESIBEN</t>
  </si>
  <si>
    <t>BAVIBEN</t>
  </si>
  <si>
    <t>RADHABEN</t>
  </si>
  <si>
    <t>BANBEN</t>
  </si>
  <si>
    <t>RAMLIBEN</t>
  </si>
  <si>
    <t>PUNIBEN</t>
  </si>
  <si>
    <t>BIBIKHATUN</t>
  </si>
  <si>
    <t>KALAVATIBEN</t>
  </si>
  <si>
    <t>RASULBIBI</t>
  </si>
  <si>
    <t>SHAKUNTALABEN</t>
  </si>
  <si>
    <t>MANKIBEN</t>
  </si>
  <si>
    <t>HANSABEN</t>
  </si>
  <si>
    <t>RATANBEN</t>
  </si>
  <si>
    <t>MENA BA</t>
  </si>
  <si>
    <t>VAJIYA BEN</t>
  </si>
  <si>
    <t>SAHAKRIBEN</t>
  </si>
  <si>
    <t>SHANTI BEN</t>
  </si>
  <si>
    <t>PANKIBEN</t>
  </si>
  <si>
    <t>AMTHIBEN</t>
  </si>
  <si>
    <t>KUVARBEN</t>
  </si>
  <si>
    <t>ZULEKHA</t>
  </si>
  <si>
    <t>LAADBEN</t>
  </si>
  <si>
    <t>LAKSHMIBEN</t>
  </si>
  <si>
    <t>MADINA BEN</t>
  </si>
  <si>
    <t>SUMITRA BEN</t>
  </si>
  <si>
    <t>DIVALIBEN</t>
  </si>
  <si>
    <t>RUKMANIBEN</t>
  </si>
  <si>
    <t>JAINABBIBI</t>
  </si>
  <si>
    <t>MARIYAM BEN</t>
  </si>
  <si>
    <t>MANCHABEN</t>
  </si>
  <si>
    <t>ICHHABEN</t>
  </si>
  <si>
    <t>KASHIBAN</t>
  </si>
  <si>
    <t>LAADUBEN</t>
  </si>
  <si>
    <t>LAKSHMI</t>
  </si>
  <si>
    <t>PALUNBEN</t>
  </si>
  <si>
    <t>ICHABEN</t>
  </si>
  <si>
    <t>MAALIBEN</t>
  </si>
  <si>
    <t>RATNA</t>
  </si>
  <si>
    <t>GODAVRIBEN</t>
  </si>
  <si>
    <t>SHEVANTABAI</t>
  </si>
  <si>
    <t>SUSHLABEN</t>
  </si>
  <si>
    <t>BENABEN</t>
  </si>
  <si>
    <t>PARVATI DEVI</t>
  </si>
  <si>
    <t>KHERUNBIBI</t>
  </si>
  <si>
    <t>SHUBHADRABEN</t>
  </si>
  <si>
    <t>RUKEYABEN</t>
  </si>
  <si>
    <t>SAJAN BEN</t>
  </si>
  <si>
    <t>GOMATIBEN</t>
  </si>
  <si>
    <t>RUKAIYABIBI</t>
  </si>
  <si>
    <t>KHUSHALIBEN</t>
  </si>
  <si>
    <t>PARVATI BEN</t>
  </si>
  <si>
    <t>LALTIBEN</t>
  </si>
  <si>
    <t>BHAGVATIBEN</t>
  </si>
  <si>
    <t>HSUMATI</t>
  </si>
  <si>
    <t>DHEDIBEEN</t>
  </si>
  <si>
    <t>DINAMAYA</t>
  </si>
  <si>
    <t>RANJANABEN</t>
  </si>
  <si>
    <t>AFJAL BANU</t>
  </si>
  <si>
    <t>MANCAHBEN</t>
  </si>
  <si>
    <t>BANABEN</t>
  </si>
  <si>
    <t>BIBI BANU</t>
  </si>
  <si>
    <t>MANAKIBEN</t>
  </si>
  <si>
    <t>MENABA</t>
  </si>
  <si>
    <t>SHAKRIBEN</t>
  </si>
  <si>
    <t>LEHRADEVI</t>
  </si>
  <si>
    <t>PUSHPABEN</t>
  </si>
  <si>
    <t>RUPALIBEN</t>
  </si>
  <si>
    <t>RUKSHANABEN</t>
  </si>
  <si>
    <t>FAKIRBAI</t>
  </si>
  <si>
    <t>BHANI</t>
  </si>
  <si>
    <t>JIVIBEN'</t>
  </si>
  <si>
    <t>KESARBEN</t>
  </si>
  <si>
    <t>SUSHMADEVI</t>
  </si>
  <si>
    <t>KHERUNISHA</t>
  </si>
  <si>
    <t>NARMADABEN</t>
  </si>
  <si>
    <t>PASHIBEN</t>
  </si>
  <si>
    <t>AAVSABEN</t>
  </si>
  <si>
    <t>MANCHI BEN</t>
  </si>
  <si>
    <t>DHANKOR BEN</t>
  </si>
  <si>
    <t>MANEKBEN</t>
  </si>
  <si>
    <t>URMILABEN</t>
  </si>
  <si>
    <t>FATMA</t>
  </si>
  <si>
    <t>DHANBAI</t>
  </si>
  <si>
    <t>JAMNIBEN</t>
  </si>
  <si>
    <t>SARIFA</t>
  </si>
  <si>
    <t>SONABAI</t>
  </si>
  <si>
    <t>AAYESHABIBI</t>
  </si>
  <si>
    <t>LILIBEN</t>
  </si>
  <si>
    <t>BIBI</t>
  </si>
  <si>
    <t>JAYANTRIDEVI</t>
  </si>
  <si>
    <t>BHARTIBEN</t>
  </si>
  <si>
    <t>JAMANABEN</t>
  </si>
  <si>
    <t>KHATIJA</t>
  </si>
  <si>
    <t>METIYABEN</t>
  </si>
  <si>
    <t>MADHUBEN</t>
  </si>
  <si>
    <t>RAMNIBEN</t>
  </si>
  <si>
    <t>THAKUBEN</t>
  </si>
  <si>
    <t>SSUNDRABAI</t>
  </si>
  <si>
    <t>MADINA</t>
  </si>
  <si>
    <t>JAMKUBEN</t>
  </si>
  <si>
    <t>MATRIBEN</t>
  </si>
  <si>
    <t>FULSAMBEN</t>
  </si>
  <si>
    <t>SUNDARI</t>
  </si>
  <si>
    <t>NANDIBEN</t>
  </si>
  <si>
    <t>BHACHIBAI</t>
  </si>
  <si>
    <t>BHANUMATI BEN</t>
  </si>
  <si>
    <t>MIRABEN</t>
  </si>
  <si>
    <t>ALLARKHI</t>
  </si>
  <si>
    <t>KASHI</t>
  </si>
  <si>
    <t>SARSWATIBEN</t>
  </si>
  <si>
    <t>GITABEN</t>
  </si>
  <si>
    <t>GULABBHAI RATHOD</t>
  </si>
  <si>
    <t>AMAT</t>
  </si>
  <si>
    <t>LALITABEN</t>
  </si>
  <si>
    <t>FATIMABEN</t>
  </si>
  <si>
    <t>DHANGAURIBEN</t>
  </si>
  <si>
    <t>JULEKHA</t>
  </si>
  <si>
    <t>URVIBEN</t>
  </si>
  <si>
    <t>JAYANTABEN</t>
  </si>
  <si>
    <t>JOHARABEN</t>
  </si>
  <si>
    <t>SAVITA BEN</t>
  </si>
  <si>
    <t>DAKSHABEN</t>
  </si>
  <si>
    <t>SHAKINABEN</t>
  </si>
  <si>
    <t>RESHMA</t>
  </si>
  <si>
    <t>NANDUBEN</t>
  </si>
  <si>
    <t>SALAMA</t>
  </si>
  <si>
    <t>VAASANTIBEN</t>
  </si>
  <si>
    <t>RANIBEN</t>
  </si>
  <si>
    <t>RUDIBEN</t>
  </si>
  <si>
    <t>JASUBEN</t>
  </si>
  <si>
    <t>VALIBEN</t>
  </si>
  <si>
    <t>MALUBEN</t>
  </si>
  <si>
    <t>GAJRABEN</t>
  </si>
  <si>
    <t>DEVIBEN</t>
  </si>
  <si>
    <t>SAABERABEN</t>
  </si>
  <si>
    <t>DIVALI BEN</t>
  </si>
  <si>
    <t>JANKIKAUR</t>
  </si>
  <si>
    <t>MANISHABEN</t>
  </si>
  <si>
    <t>JILUBEN</t>
  </si>
  <si>
    <t>AMINABIBI</t>
  </si>
  <si>
    <t>NANNI</t>
  </si>
  <si>
    <t>PRAMILABEN</t>
  </si>
  <si>
    <t>KULSAM</t>
  </si>
  <si>
    <t>VASANTIBEN</t>
  </si>
  <si>
    <t>LILAVATIBEN</t>
  </si>
  <si>
    <t>SEBEJANBIBI</t>
  </si>
  <si>
    <t>BHULIBEN</t>
  </si>
  <si>
    <t>SUNABEN</t>
  </si>
  <si>
    <t>RAHMAJI</t>
  </si>
  <si>
    <t>RAMABEN</t>
  </si>
  <si>
    <t>MANJUBEN</t>
  </si>
  <si>
    <t>ALLARKHIBEN</t>
  </si>
  <si>
    <t>RADAHABEN</t>
  </si>
  <si>
    <t>CHANDIBEN</t>
  </si>
  <si>
    <t>JEKORBEN</t>
  </si>
  <si>
    <t>MOTIBEN</t>
  </si>
  <si>
    <t>SAVITA</t>
  </si>
  <si>
    <t>BHAGVANIDEVI</t>
  </si>
  <si>
    <t>SULOCHANA</t>
  </si>
  <si>
    <t>PANBEN</t>
  </si>
  <si>
    <t>DEVKALI</t>
  </si>
  <si>
    <t>BADAMBHAI</t>
  </si>
  <si>
    <t>KKANKUBEN</t>
  </si>
  <si>
    <t>SANGITABEN</t>
  </si>
  <si>
    <t>LASHMIBEN</t>
  </si>
  <si>
    <t>KANCHANBEN</t>
  </si>
  <si>
    <t>MARYAM</t>
  </si>
  <si>
    <t>MENABAI</t>
  </si>
  <si>
    <t>CAHNIBEN</t>
  </si>
  <si>
    <t>ACHARATBEN</t>
  </si>
  <si>
    <t>RAMILA</t>
  </si>
  <si>
    <t>JANKI</t>
  </si>
  <si>
    <t>BABLIBEN</t>
  </si>
  <si>
    <t>RUKSANA</t>
  </si>
  <si>
    <t>RAVLIBEN</t>
  </si>
  <si>
    <t>MAGLIBEN</t>
  </si>
  <si>
    <t>JELIBEN</t>
  </si>
  <si>
    <t>RAGMA</t>
  </si>
  <si>
    <t>MAJAI</t>
  </si>
  <si>
    <t>AMINA</t>
  </si>
  <si>
    <t>Count of Reg. No.</t>
  </si>
  <si>
    <t>1-2019</t>
  </si>
  <si>
    <t>1-2020</t>
  </si>
  <si>
    <t>1-2021</t>
  </si>
  <si>
    <t>10-2019</t>
  </si>
  <si>
    <t>10-2020</t>
  </si>
  <si>
    <t>11-2019</t>
  </si>
  <si>
    <t>11-2020</t>
  </si>
  <si>
    <t>12-2019</t>
  </si>
  <si>
    <t>12-2020</t>
  </si>
  <si>
    <t>2-2019</t>
  </si>
  <si>
    <t>2-2020</t>
  </si>
  <si>
    <t>2-2021</t>
  </si>
  <si>
    <t>3-2019</t>
  </si>
  <si>
    <t>3-2020</t>
  </si>
  <si>
    <t>3-2021</t>
  </si>
  <si>
    <t>4-2019</t>
  </si>
  <si>
    <t>4-2020</t>
  </si>
  <si>
    <t>4-2021</t>
  </si>
  <si>
    <t>5-2019</t>
  </si>
  <si>
    <t>5-2020</t>
  </si>
  <si>
    <t>5-2021</t>
  </si>
  <si>
    <t>6-2019</t>
  </si>
  <si>
    <t>6-2020</t>
  </si>
  <si>
    <t>6-2021</t>
  </si>
  <si>
    <t>7-2019</t>
  </si>
  <si>
    <t>7-2020</t>
  </si>
  <si>
    <t>8-2019</t>
  </si>
  <si>
    <t>8-2020</t>
  </si>
  <si>
    <t>9-2019</t>
  </si>
  <si>
    <t>9-2020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</si>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</sst>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&quot;/&quot;mm&quot;/&quot;yyyy"/>
  </numFmts>
  <fonts count="9">
    <font>
      <sz val="11.0"/>
      <color theme="1"/>
      <name val="Arial"/>
    </font>
    <font>
      <sz val="11.0"/>
      <color theme="1"/>
      <name val="Calibri"/>
    </font>
    <font>
      <color theme="1"/>
      <name val="Calibri"/>
    </font>
    <font>
      <sz val="11.0"/>
      <color rgb="FF7E3794"/>
      <name val="Calibri"/>
    </font>
    <font>
      <color rgb="FFFF0000"/>
      <name val="Calibri"/>
    </font>
    <font>
      <sz val="11.0"/>
      <color rgb="FFFF0000"/>
      <name val="Calibri"/>
    </font>
    <font>
      <color rgb="FF434343"/>
      <name val="Calibri"/>
    </font>
    <font>
      <sz val="11.0"/>
      <color rgb="FF434343"/>
      <name val="Calibri"/>
    </font>
    <font>
      <sz val="11.0"/>
      <color rgb="FF434343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0" fillId="0" fontId="2" numFmtId="0" xfId="0" applyFont="1"/>
    <xf borderId="0" fillId="0" fontId="1" numFmtId="164" xfId="0" applyFont="1" applyNumberFormat="1"/>
    <xf borderId="0" fillId="0" fontId="1" numFmtId="17" xfId="0" applyFont="1" applyNumberFormat="1"/>
    <xf borderId="0" fillId="0" fontId="1" numFmtId="14" xfId="0" applyFont="1" applyNumberFormat="1"/>
    <xf borderId="0" fillId="0" fontId="3" numFmtId="14" xfId="0" applyFont="1" applyNumberFormat="1"/>
    <xf borderId="0" fillId="0" fontId="0" numFmtId="164" xfId="0" applyAlignment="1" applyFont="1" applyNumberFormat="1">
      <alignment readingOrder="0"/>
    </xf>
    <xf borderId="0" fillId="0" fontId="4" numFmtId="0" xfId="0" applyFont="1"/>
    <xf borderId="0" fillId="0" fontId="5" numFmtId="164" xfId="0" applyFont="1" applyNumberFormat="1"/>
    <xf borderId="0" fillId="0" fontId="4" numFmtId="0" xfId="0" applyFont="1"/>
    <xf borderId="0" fillId="0" fontId="5" numFmtId="17" xfId="0" applyFont="1" applyNumberFormat="1"/>
    <xf borderId="0" fillId="0" fontId="6" numFmtId="0" xfId="0" applyFont="1"/>
    <xf borderId="0" fillId="0" fontId="7" numFmtId="164" xfId="0" applyFont="1" applyNumberFormat="1"/>
    <xf borderId="0" fillId="0" fontId="8" numFmtId="164" xfId="0" applyAlignment="1" applyFont="1" applyNumberFormat="1">
      <alignment readingOrder="0"/>
    </xf>
    <xf borderId="0" fillId="0" fontId="6" numFmtId="0" xfId="0" applyFont="1"/>
    <xf borderId="0" fillId="0" fontId="7" numFmtId="17" xfId="0" applyFont="1" applyNumberFormat="1"/>
    <xf borderId="0" fillId="0" fontId="7" numFmtId="14" xfId="0" applyFont="1" applyNumberFormat="1"/>
    <xf borderId="0" fillId="0" fontId="1" numFmtId="0" xfId="0" applyAlignment="1" applyFont="1">
      <alignment horizontal="left" vertical="top"/>
    </xf>
    <xf borderId="0" fillId="0" fontId="1" numFmtId="164" xfId="0" applyAlignment="1" applyFont="1" applyNumberFormat="1">
      <alignment horizontal="left" vertical="top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horizontal="left"/>
    </xf>
    <xf borderId="0" fillId="0" fontId="2" numFmtId="164" xfId="0" applyFont="1" applyNumberFormat="1"/>
    <xf borderId="0" fillId="0" fontId="2" numFmtId="0" xfId="0" applyFont="1"/>
    <xf borderId="0" fillId="0" fontId="2" numFmtId="17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P1638" sheet="Data"/>
  </cacheSource>
  <cacheFields>
    <cacheField name="District" numFmtId="0">
      <sharedItems containsBlank="1">
        <s v="NAVSARI"/>
        <m/>
      </sharedItems>
    </cacheField>
    <cacheField name="Tahesil" numFmtId="0">
      <sharedItems containsBlank="1">
        <s v="BILIMORA"/>
        <m/>
      </sharedItems>
    </cacheField>
    <cacheField name="Village" numFmtId="0">
      <sharedItems containsBlank="1">
        <s v="BILIMORA"/>
        <m/>
      </sharedItems>
    </cacheField>
    <cacheField name="Reg. No." numFmtId="0">
      <sharedItems containsString="0" containsBlank="1" containsNumber="1" containsInteger="1">
        <n v="1.0"/>
        <n v="2.0"/>
        <n v="3.0"/>
        <n v="4.0"/>
        <n v="5.0"/>
        <n v="6.0"/>
        <n v="7.0"/>
        <n v="8.0"/>
        <n v="9.0"/>
        <n v="10.0"/>
        <n v="11.0"/>
        <n v="12.0"/>
        <n v="13.0"/>
        <n v="14.0"/>
        <n v="15.0"/>
        <n v="16.0"/>
        <n v="17.0"/>
        <n v="18.0"/>
        <n v="19.0"/>
        <n v="20.0"/>
        <n v="21.0"/>
        <n v="22.0"/>
        <n v="23.0"/>
        <n v="24.0"/>
        <n v="25.0"/>
        <n v="26.0"/>
        <n v="27.0"/>
        <n v="28.0"/>
        <n v="29.0"/>
        <n v="30.0"/>
        <n v="31.0"/>
        <n v="32.0"/>
        <n v="33.0"/>
        <n v="34.0"/>
        <n v="35.0"/>
        <n v="36.0"/>
        <n v="37.0"/>
        <n v="38.0"/>
        <n v="39.0"/>
        <n v="40.0"/>
        <n v="41.0"/>
        <n v="42.0"/>
        <n v="43.0"/>
        <n v="44.0"/>
        <n v="45.0"/>
        <n v="46.0"/>
        <n v="47.0"/>
        <n v="48.0"/>
        <n v="49.0"/>
        <n v="50.0"/>
        <n v="51.0"/>
        <n v="52.0"/>
        <n v="53.0"/>
        <n v="54.0"/>
        <n v="55.0"/>
        <n v="56.0"/>
        <n v="57.0"/>
        <n v="58.0"/>
        <n v="59.0"/>
        <n v="60.0"/>
        <n v="61.0"/>
        <n v="62.0"/>
        <n v="63.0"/>
        <n v="64.0"/>
        <n v="65.0"/>
        <n v="66.0"/>
        <n v="67.0"/>
        <n v="68.0"/>
        <n v="69.0"/>
        <n v="70.0"/>
        <n v="71.0"/>
        <n v="72.0"/>
        <n v="73.0"/>
        <n v="74.0"/>
        <n v="75.0"/>
        <n v="76.0"/>
        <n v="77.0"/>
        <n v="78.0"/>
        <n v="79.0"/>
        <n v="80.0"/>
        <n v="81.0"/>
        <n v="82.0"/>
        <n v="83.0"/>
        <n v="84.0"/>
        <n v="85.0"/>
        <n v="86.0"/>
        <n v="87.0"/>
        <n v="88.0"/>
        <n v="89.0"/>
        <n v="90.0"/>
        <n v="91.0"/>
        <n v="92.0"/>
        <n v="93.0"/>
        <n v="94.0"/>
        <n v="95.0"/>
        <n v="96.0"/>
        <n v="97.0"/>
        <n v="98.0"/>
        <n v="99.0"/>
        <n v="100.0"/>
        <n v="101.0"/>
        <n v="102.0"/>
        <n v="103.0"/>
        <n v="104.0"/>
        <n v="105.0"/>
        <n v="106.0"/>
        <n v="107.0"/>
        <n v="108.0"/>
        <n v="109.0"/>
        <n v="110.0"/>
        <n v="111.0"/>
        <n v="112.0"/>
        <n v="113.0"/>
        <n v="114.0"/>
        <n v="115.0"/>
        <n v="116.0"/>
        <n v="117.0"/>
        <n v="118.0"/>
        <n v="119.0"/>
        <n v="120.0"/>
        <n v="121.0"/>
        <n v="122.0"/>
        <n v="123.0"/>
        <n v="124.0"/>
        <n v="125.0"/>
        <n v="126.0"/>
        <n v="127.0"/>
        <n v="128.0"/>
        <n v="129.0"/>
        <n v="130.0"/>
        <n v="131.0"/>
        <n v="132.0"/>
        <n v="133.0"/>
        <n v="134.0"/>
        <n v="135.0"/>
        <n v="136.0"/>
        <n v="137.0"/>
        <n v="138.0"/>
        <n v="139.0"/>
        <n v="140.0"/>
        <n v="141.0"/>
        <n v="142.0"/>
        <n v="143.0"/>
        <n v="144.0"/>
        <n v="145.0"/>
        <n v="146.0"/>
        <n v="147.0"/>
        <n v="148.0"/>
        <n v="149.0"/>
        <n v="150.0"/>
        <n v="151.0"/>
        <n v="152.0"/>
        <n v="153.0"/>
        <n v="154.0"/>
        <n v="155.0"/>
        <n v="157.0"/>
        <n v="158.0"/>
        <n v="159.0"/>
        <n v="160.0"/>
        <n v="161.0"/>
        <n v="162.0"/>
        <n v="163.0"/>
        <n v="164.0"/>
        <n v="165.0"/>
        <n v="166.0"/>
        <n v="167.0"/>
        <n v="168.0"/>
        <n v="169.0"/>
        <n v="170.0"/>
        <n v="171.0"/>
        <n v="172.0"/>
        <n v="173.0"/>
        <n v="174.0"/>
        <n v="175.0"/>
        <n v="176.0"/>
        <n v="177.0"/>
        <n v="178.0"/>
        <n v="179.0"/>
        <n v="180.0"/>
        <n v="181.0"/>
        <n v="182.0"/>
        <n v="183.0"/>
        <n v="184.0"/>
        <n v="185.0"/>
        <n v="186.0"/>
        <n v="187.0"/>
        <n v="188.0"/>
        <n v="189.0"/>
        <n v="190.0"/>
        <n v="191.0"/>
        <n v="192.0"/>
        <n v="193.0"/>
        <n v="194.0"/>
        <n v="195.0"/>
        <n v="196.0"/>
        <n v="197.0"/>
        <n v="198.0"/>
        <n v="199.0"/>
        <n v="200.0"/>
        <n v="201.0"/>
        <n v="202.0"/>
        <n v="203.0"/>
        <n v="204.0"/>
        <n v="205.0"/>
        <n v="206.0"/>
        <n v="207.0"/>
        <n v="208.0"/>
        <n v="209.0"/>
        <n v="210.0"/>
        <n v="211.0"/>
        <n v="212.0"/>
        <n v="213.0"/>
        <n v="214.0"/>
        <n v="215.0"/>
        <n v="216.0"/>
        <n v="217.0"/>
        <n v="218.0"/>
        <n v="219.0"/>
        <n v="220.0"/>
        <n v="221.0"/>
        <n v="222.0"/>
        <n v="223.0"/>
        <n v="224.0"/>
        <n v="225.0"/>
        <n v="226.0"/>
        <n v="227.0"/>
        <n v="228.0"/>
        <n v="229.0"/>
        <n v="230.0"/>
        <n v="231.0"/>
        <n v="232.0"/>
        <n v="233.0"/>
        <n v="234.0"/>
        <n v="235.0"/>
        <n v="236.0"/>
        <n v="237.0"/>
        <n v="238.0"/>
        <n v="239.0"/>
        <n v="240.0"/>
        <n v="241.0"/>
        <n v="242.0"/>
        <n v="243.0"/>
        <n v="244.0"/>
        <n v="245.0"/>
        <n v="246.0"/>
        <n v="247.0"/>
        <n v="248.0"/>
        <n v="249.0"/>
        <n v="250.0"/>
        <n v="251.0"/>
        <n v="252.0"/>
        <n v="253.0"/>
        <n v="254.0"/>
        <n v="255.0"/>
        <n v="256.0"/>
        <n v="257.0"/>
        <n v="258.0"/>
        <n v="259.0"/>
        <n v="260.0"/>
        <n v="261.0"/>
        <n v="262.0"/>
        <n v="263.0"/>
        <n v="264.0"/>
        <n v="265.0"/>
        <n v="266.0"/>
        <n v="267.0"/>
        <n v="268.0"/>
        <n v="269.0"/>
        <n v="270.0"/>
        <n v="271.0"/>
        <n v="272.0"/>
        <n v="273.0"/>
        <n v="274.0"/>
        <n v="275.0"/>
        <n v="276.0"/>
        <n v="277.0"/>
        <n v="278.0"/>
        <n v="279.0"/>
        <n v="280.0"/>
        <n v="281.0"/>
        <n v="282.0"/>
        <n v="283.0"/>
        <n v="284.0"/>
        <n v="285.0"/>
        <n v="286.0"/>
        <n v="287.0"/>
        <n v="288.0"/>
        <n v="289.0"/>
        <n v="290.0"/>
        <n v="291.0"/>
        <n v="292.0"/>
        <n v="293.0"/>
        <n v="294.0"/>
        <n v="295.0"/>
        <n v="296.0"/>
        <n v="297.0"/>
        <n v="298.0"/>
        <n v="299.0"/>
        <n v="300.0"/>
        <n v="301.0"/>
        <n v="302.0"/>
        <n v="303.0"/>
        <n v="304.0"/>
        <n v="305.0"/>
        <n v="306.0"/>
        <n v="307.0"/>
        <n v="308.0"/>
        <n v="309.0"/>
        <n v="310.0"/>
        <n v="311.0"/>
        <n v="312.0"/>
        <n v="313.0"/>
        <n v="314.0"/>
        <n v="315.0"/>
        <n v="316.0"/>
        <n v="317.0"/>
        <n v="318.0"/>
        <n v="319.0"/>
        <n v="320.0"/>
        <n v="321.0"/>
        <n v="322.0"/>
        <n v="323.0"/>
        <n v="324.0"/>
        <n v="325.0"/>
        <n v="326.0"/>
        <n v="327.0"/>
        <n v="328.0"/>
        <n v="329.0"/>
        <n v="330.0"/>
        <n v="331.0"/>
        <n v="332.0"/>
        <n v="333.0"/>
        <n v="334.0"/>
        <n v="335.0"/>
        <n v="336.0"/>
        <n v="337.0"/>
        <n v="338.0"/>
        <n v="339.0"/>
        <n v="340.0"/>
        <n v="341.0"/>
        <n v="342.0"/>
        <n v="343.0"/>
        <n v="344.0"/>
        <n v="345.0"/>
        <n v="346.0"/>
        <n v="347.0"/>
        <n v="348.0"/>
        <n v="349.0"/>
        <n v="350.0"/>
        <n v="351.0"/>
        <n v="352.0"/>
        <n v="353.0"/>
        <n v="354.0"/>
        <n v="355.0"/>
        <n v="356.0"/>
        <n v="357.0"/>
        <n v="358.0"/>
        <n v="359.0"/>
        <n v="360.0"/>
        <n v="361.0"/>
        <n v="362.0"/>
        <n v="363.0"/>
        <n v="364.0"/>
        <n v="365.0"/>
        <n v="366.0"/>
        <n v="367.0"/>
        <n v="368.0"/>
        <n v="369.0"/>
        <n v="370.0"/>
        <n v="371.0"/>
        <n v="372.0"/>
        <n v="373.0"/>
        <n v="374.0"/>
        <n v="375.0"/>
        <n v="376.0"/>
        <n v="377.0"/>
        <n v="378.0"/>
        <n v="379.0"/>
        <n v="380.0"/>
        <n v="381.0"/>
        <n v="382.0"/>
        <n v="383.0"/>
        <n v="384.0"/>
        <n v="385.0"/>
        <n v="386.0"/>
        <n v="387.0"/>
        <n v="388.0"/>
        <n v="389.0"/>
        <n v="390.0"/>
        <n v="391.0"/>
        <n v="392.0"/>
        <n v="393.0"/>
        <n v="394.0"/>
        <n v="395.0"/>
        <n v="396.0"/>
        <n v="397.0"/>
        <n v="398.0"/>
        <n v="399.0"/>
        <n v="400.0"/>
        <n v="401.0"/>
        <n v="402.0"/>
        <n v="403.0"/>
        <n v="404.0"/>
        <n v="405.0"/>
        <n v="406.0"/>
        <n v="407.0"/>
        <n v="408.0"/>
        <n v="409.0"/>
        <n v="410.0"/>
        <n v="411.0"/>
        <n v="412.0"/>
        <n v="413.0"/>
        <n v="414.0"/>
        <n v="415.0"/>
        <n v="416.0"/>
        <n v="417.0"/>
        <n v="418.0"/>
        <n v="419.0"/>
        <n v="420.0"/>
        <n v="421.0"/>
        <n v="422.0"/>
        <n v="423.0"/>
        <n v="424.0"/>
        <n v="425.0"/>
        <n v="426.0"/>
        <n v="427.0"/>
        <n v="428.0"/>
        <n v="429.0"/>
        <n v="430.0"/>
        <n v="156.0"/>
        <m/>
      </sharedItems>
    </cacheField>
    <cacheField name="Reg. Date" numFmtId="164">
      <sharedItems containsDate="1" containsString="0" containsBlank="1">
        <d v="2019-01-01T00:00:00Z"/>
        <d v="2019-01-02T00:00:00Z"/>
        <d v="2019-01-08T00:00:00Z"/>
        <d v="2019-01-09T00:00:00Z"/>
        <d v="2019-01-10T00:00:00Z"/>
        <d v="2019-01-11T00:00:00Z"/>
        <d v="2019-01-15T00:00:00Z"/>
        <d v="2019-01-19T00:00:00Z"/>
        <d v="2019-01-24T00:00:00Z"/>
        <d v="2019-01-28T00:00:00Z"/>
        <d v="2019-01-29T00:00:00Z"/>
        <d v="2019-01-30T00:00:00Z"/>
        <d v="2019-02-01T00:00:00Z"/>
        <d v="2019-02-07T00:00:00Z"/>
        <d v="2019-02-08T00:00:00Z"/>
        <d v="2019-02-11T00:00:00Z"/>
        <d v="2019-02-12T00:00:00Z"/>
        <d v="2019-02-13T00:00:00Z"/>
        <d v="2019-02-16T00:00:00Z"/>
        <d v="2019-02-18T00:00:00Z"/>
        <d v="2019-02-19T00:00:00Z"/>
        <d v="2019-02-20T00:00:00Z"/>
        <d v="2019-02-21T00:00:00Z"/>
        <d v="2019-02-22T00:00:00Z"/>
        <d v="2019-02-25T00:00:00Z"/>
        <d v="2019-02-26T00:00:00Z"/>
        <d v="2019-02-27T00:00:00Z"/>
        <d v="2019-02-28T00:00:00Z"/>
        <d v="2019-03-01T00:00:00Z"/>
        <d v="2019-03-02T00:00:00Z"/>
        <d v="2019-03-05T00:00:00Z"/>
        <d v="2019-03-06T00:00:00Z"/>
        <d v="2019-03-07T00:00:00Z"/>
        <d v="2019-03-08T00:00:00Z"/>
        <d v="2019-03-11T00:00:00Z"/>
        <d v="2019-03-12T00:00:00Z"/>
        <d v="2019-03-13T00:00:00Z"/>
        <d v="2019-03-15T00:00:00Z"/>
        <d v="2019-03-16T00:00:00Z"/>
        <d v="2019-03-18T00:00:00Z"/>
        <d v="2019-03-19T00:00:00Z"/>
        <d v="2019-03-22T00:00:00Z"/>
        <d v="2019-03-25T00:00:00Z"/>
        <d v="2019-03-26T00:00:00Z"/>
        <d v="2019-03-27T00:00:00Z"/>
        <d v="2019-03-28T00:00:00Z"/>
        <d v="2019-03-30T00:00:00Z"/>
        <d v="2019-04-01T00:00:00Z"/>
        <d v="2019-04-03T00:00:00Z"/>
        <d v="2019-04-05T00:00:00Z"/>
        <d v="2019-04-08T00:00:00Z"/>
        <d v="2019-04-11T00:00:00Z"/>
        <d v="2019-04-20T00:00:00Z"/>
        <d v="2019-04-22T00:00:00Z"/>
        <d v="2019-04-25T00:00:00Z"/>
        <d v="2019-04-30T00:00:00Z"/>
        <d v="2019-05-01T00:00:00Z"/>
        <d v="2019-05-02T00:00:00Z"/>
        <d v="2019-05-06T00:00:00Z"/>
        <d v="2019-05-09T00:00:00Z"/>
        <d v="2019-05-10T00:00:00Z"/>
        <d v="2019-05-13T00:00:00Z"/>
        <d v="2019-05-16T00:00:00Z"/>
        <d v="2019-05-17T00:00:00Z"/>
        <d v="2019-05-18T00:00:00Z"/>
        <d v="2019-05-21T00:00:00Z"/>
        <d v="2019-05-22T00:00:00Z"/>
        <d v="2019-05-23T00:00:00Z"/>
        <d v="2019-05-24T00:00:00Z"/>
        <d v="2019-05-27T00:00:00Z"/>
        <d v="2019-05-29T00:00:00Z"/>
        <d v="2019-05-30T00:00:00Z"/>
        <d v="2019-06-01T00:00:00Z"/>
        <d v="2019-06-04T00:00:00Z"/>
        <d v="2019-06-07T00:00:00Z"/>
        <d v="2019-06-10T00:00:00Z"/>
        <d v="2019-06-11T00:00:00Z"/>
        <d v="2019-06-14T00:00:00Z"/>
        <d v="2019-06-17T00:00:00Z"/>
        <d v="2019-06-18T00:00:00Z"/>
        <d v="2019-06-20T00:00:00Z"/>
        <d v="2019-06-24T00:00:00Z"/>
        <d v="2019-06-26T00:00:00Z"/>
        <d v="2019-06-28T00:00:00Z"/>
        <d v="2019-06-29T00:00:00Z"/>
        <d v="2019-07-01T00:00:00Z"/>
        <d v="2019-07-04T00:00:00Z"/>
        <d v="2019-07-05T00:00:00Z"/>
        <d v="2019-07-08T00:00:00Z"/>
        <d v="2019-07-09T00:00:00Z"/>
        <d v="2019-07-11T00:00:00Z"/>
        <d v="2019-07-12T00:00:00Z"/>
        <d v="2019-07-15T00:00:00Z"/>
        <d v="2019-07-16T00:00:00Z"/>
        <d v="2019-07-18T00:00:00Z"/>
        <d v="2019-07-20T00:00:00Z"/>
        <d v="2019-07-30T00:00:00Z"/>
        <d v="2019-07-31T00:00:00Z"/>
        <d v="2019-08-02T00:00:00Z"/>
        <d v="2019-08-03T00:00:00Z"/>
        <d v="2019-08-05T00:00:00Z"/>
        <d v="2019-08-06T00:00:00Z"/>
        <d v="2019-08-07T00:00:00Z"/>
        <d v="2019-08-08T00:00:00Z"/>
        <d v="2019-08-14T00:00:00Z"/>
        <d v="2019-08-19T00:00:00Z"/>
        <d v="2019-08-20T00:00:00Z"/>
        <d v="2019-08-21T00:00:00Z"/>
        <d v="2019-08-22T00:00:00Z"/>
        <d v="2019-08-23T00:00:00Z"/>
        <d v="2019-08-26T00:00:00Z"/>
        <d v="2019-08-29T00:00:00Z"/>
        <d v="2019-09-03T00:00:00Z"/>
        <d v="2019-09-09T00:00:00Z"/>
        <d v="2019-09-11T00:00:00Z"/>
        <d v="2019-09-13T00:00:00Z"/>
        <d v="2019-09-16T00:00:00Z"/>
        <d v="2019-09-17T00:00:00Z"/>
        <d v="2019-09-18T00:00:00Z"/>
        <d v="2019-09-19T00:00:00Z"/>
        <d v="2019-09-20T00:00:00Z"/>
        <d v="2019-09-23T00:00:00Z"/>
        <d v="2019-09-24T00:00:00Z"/>
        <d v="2019-09-26T00:00:00Z"/>
        <d v="2019-09-27T00:00:00Z"/>
        <d v="2019-09-30T00:00:00Z"/>
        <d v="2019-10-01T00:00:00Z"/>
        <d v="2019-10-04T00:00:00Z"/>
        <d v="2019-10-05T00:00:00Z"/>
        <d v="2019-10-10T00:00:00Z"/>
        <d v="2019-10-11T00:00:00Z"/>
        <d v="2019-10-14T00:00:00Z"/>
        <d v="2019-10-23T00:00:00Z"/>
        <d v="2019-10-24T00:00:00Z"/>
        <d v="2019-10-25T00:00:00Z"/>
        <d v="2019-11-01T00:00:00Z"/>
        <d v="2019-11-04T00:00:00Z"/>
        <d v="2019-11-05T00:00:00Z"/>
        <d v="2019-11-07T00:00:00Z"/>
        <d v="2019-11-08T00:00:00Z"/>
        <d v="2019-11-09T00:00:00Z"/>
        <d v="2019-11-11T00:00:00Z"/>
        <d v="2019-11-13T00:00:00Z"/>
        <d v="2019-11-14T00:00:00Z"/>
        <d v="2019-11-19T00:00:00Z"/>
        <d v="2019-11-20T00:00:00Z"/>
        <d v="2019-11-22T00:00:00Z"/>
        <d v="2019-11-25T00:00:00Z"/>
        <d v="2019-11-26T00:00:00Z"/>
        <d v="2019-11-27T00:00:00Z"/>
        <d v="2019-11-28T00:00:00Z"/>
        <d v="2019-11-30T00:00:00Z"/>
        <d v="2019-12-02T00:00:00Z"/>
        <d v="2019-12-03T00:00:00Z"/>
        <d v="2019-12-04T00:00:00Z"/>
        <d v="2019-12-05T00:00:00Z"/>
        <d v="2019-12-06T00:00:00Z"/>
        <d v="2019-12-07T00:00:00Z"/>
        <d v="2019-12-09T00:00:00Z"/>
        <d v="2019-12-10T00:00:00Z"/>
        <d v="2019-12-12T00:00:00Z"/>
        <d v="2019-12-13T00:00:00Z"/>
        <d v="2019-12-16T00:00:00Z"/>
        <d v="2019-12-18T00:00:00Z"/>
        <d v="2019-12-19T00:00:00Z"/>
        <d v="2019-12-20T00:00:00Z"/>
        <d v="2019-12-21T00:00:00Z"/>
        <d v="2019-12-24T00:00:00Z"/>
        <d v="2019-12-26T00:00:00Z"/>
        <d v="2019-12-31T00:00:00Z"/>
        <d v="2020-01-01T00:00:00Z"/>
        <d v="2020-01-03T00:00:00Z"/>
        <d v="2020-01-04T00:00:00Z"/>
        <d v="2020-01-06T00:00:00Z"/>
        <d v="2020-01-08T00:00:00Z"/>
        <d v="2020-01-09T00:00:00Z"/>
        <d v="2020-01-13T00:00:00Z"/>
        <d v="2020-01-15T00:00:00Z"/>
        <d v="2020-01-16T00:00:00Z"/>
        <d v="2020-01-21T00:00:00Z"/>
        <d v="2020-01-22T00:00:00Z"/>
        <d v="2020-01-23T00:00:00Z"/>
        <d v="2020-01-24T00:00:00Z"/>
        <d v="2020-01-27T00:00:00Z"/>
        <d v="2020-01-28T00:00:00Z"/>
        <d v="2020-01-30T00:00:00Z"/>
        <d v="2020-01-31T00:00:00Z"/>
        <d v="2020-02-01T00:00:00Z"/>
        <d v="2020-02-03T00:00:00Z"/>
        <d v="2020-02-04T00:00:00Z"/>
        <d v="2020-02-06T00:00:00Z"/>
        <d v="2020-02-07T00:00:00Z"/>
        <d v="2020-02-12T00:00:00Z"/>
        <d v="2020-02-14T00:00:00Z"/>
        <d v="2020-02-17T00:00:00Z"/>
        <d v="2020-02-18T00:00:00Z"/>
        <d v="2020-02-19T00:00:00Z"/>
        <d v="2020-02-25T00:00:00Z"/>
        <d v="2020-02-28T00:00:00Z"/>
        <d v="2020-02-29T00:00:00Z"/>
        <d v="2020-03-02T00:00:00Z"/>
        <d v="2020-03-04T00:00:00Z"/>
        <d v="2020-03-07T00:00:00Z"/>
        <d v="2020-03-09T00:00:00Z"/>
        <d v="2020-03-11T00:00:00Z"/>
        <d v="2020-03-12T00:00:00Z"/>
        <d v="2020-03-13T00:00:00Z"/>
        <d v="2020-03-17T00:00:00Z"/>
        <d v="2020-03-18T00:00:00Z"/>
        <d v="2020-03-20T00:00:00Z"/>
        <d v="2020-03-21T00:00:00Z"/>
        <d v="2020-03-26T00:00:00Z"/>
        <d v="2020-03-27T00:00:00Z"/>
        <d v="2020-04-03T00:00:00Z"/>
        <d v="2020-04-07T00:00:00Z"/>
        <d v="2020-04-08T00:00:00Z"/>
        <d v="2020-04-13T00:00:00Z"/>
        <d v="2020-04-15T00:00:00Z"/>
        <d v="2020-04-20T00:00:00Z"/>
        <d v="2020-04-22T00:00:00Z"/>
        <d v="2020-04-27T00:00:00Z"/>
        <d v="2020-05-01T00:00:00Z"/>
        <d v="2020-05-02T00:00:00Z"/>
        <d v="2020-05-05T00:00:00Z"/>
        <d v="2020-05-06T00:00:00Z"/>
        <d v="2020-05-11T00:00:00Z"/>
        <d v="2020-05-13T00:00:00Z"/>
        <d v="2020-05-15T00:00:00Z"/>
        <d v="2020-05-16T00:00:00Z"/>
        <d v="2020-05-18T00:00:00Z"/>
        <d v="2020-05-19T00:00:00Z"/>
        <d v="2020-05-20T00:00:00Z"/>
        <d v="2020-05-22T00:00:00Z"/>
        <d v="2020-05-26T00:00:00Z"/>
        <d v="2020-05-27T00:00:00Z"/>
        <d v="2020-05-28T00:00:00Z"/>
        <d v="2020-05-29T00:00:00Z"/>
        <d v="2020-05-30T00:00:00Z"/>
        <d v="2020-06-01T00:00:00Z"/>
        <d v="2020-06-02T00:00:00Z"/>
        <d v="2020-06-04T00:00:00Z"/>
        <d v="2020-06-05T00:00:00Z"/>
        <d v="2020-06-08T00:00:00Z"/>
        <d v="2020-06-10T00:00:00Z"/>
        <d v="2020-06-12T00:00:00Z"/>
        <d v="2020-06-18T00:00:00Z"/>
        <d v="2020-06-19T00:00:00Z"/>
        <d v="2020-06-25T00:00:00Z"/>
        <d v="2020-06-29T00:00:00Z"/>
        <d v="2020-06-30T00:00:00Z"/>
        <d v="2020-07-01T00:00:00Z"/>
        <d v="2020-07-03T00:00:00Z"/>
        <d v="2020-07-06T00:00:00Z"/>
        <d v="2020-07-07T00:00:00Z"/>
        <d v="2020-07-08T00:00:00Z"/>
        <d v="2020-07-10T00:00:00Z"/>
        <d v="2020-07-13T00:00:00Z"/>
        <d v="2020-07-14T00:00:00Z"/>
        <d v="2020-07-18T00:00:00Z"/>
        <d v="2020-07-21T00:00:00Z"/>
        <d v="2020-07-22T00:00:00Z"/>
        <d v="2020-07-23T00:00:00Z"/>
        <d v="2020-07-27T00:00:00Z"/>
        <d v="2020-07-29T00:00:00Z"/>
        <d v="2020-07-30T00:00:00Z"/>
        <d v="2020-07-31T00:00:00Z"/>
        <d v="2020-08-04T00:00:00Z"/>
        <d v="2020-08-05T00:00:00Z"/>
        <d v="2020-08-06T00:00:00Z"/>
        <d v="2020-08-10T00:00:00Z"/>
        <d v="2020-08-11T00:00:00Z"/>
        <d v="2020-08-13T00:00:00Z"/>
        <d v="2020-08-17T00:00:00Z"/>
        <d v="2020-08-19T00:00:00Z"/>
        <d v="2020-08-21T00:00:00Z"/>
        <d v="2020-08-24T00:00:00Z"/>
        <d v="2020-08-27T00:00:00Z"/>
        <d v="2020-08-25T00:00:00Z"/>
        <d v="2020-08-29T00:00:00Z"/>
        <d v="2020-08-28T00:00:00Z"/>
        <d v="2020-08-30T00:00:00Z"/>
        <d v="2020-09-02T00:00:00Z"/>
        <d v="2020-09-03T00:00:00Z"/>
        <d v="2020-09-04T00:00:00Z"/>
        <d v="2020-09-05T00:00:00Z"/>
        <d v="2020-09-07T00:00:00Z"/>
        <d v="2020-09-08T00:00:00Z"/>
        <d v="2020-09-14T00:00:00Z"/>
        <d v="2020-09-18T00:00:00Z"/>
        <d v="2020-09-19T00:00:00Z"/>
        <d v="2020-09-21T00:00:00Z"/>
        <d v="2020-09-22T00:00:00Z"/>
        <d v="2020-09-23T00:00:00Z"/>
        <d v="2020-09-24T00:00:00Z"/>
        <d v="2020-09-29T00:00:00Z"/>
        <d v="2020-09-30T00:00:00Z"/>
        <d v="2020-10-01T00:00:00Z"/>
        <d v="2020-10-03T00:00:00Z"/>
        <d v="2020-10-05T00:00:00Z"/>
        <d v="2020-10-06T00:00:00Z"/>
        <d v="2020-10-09T00:00:00Z"/>
        <d v="2020-10-12T00:00:00Z"/>
        <d v="2020-10-13T00:00:00Z"/>
        <d v="2020-10-17T00:00:00Z"/>
        <d v="2020-10-20T00:00:00Z"/>
        <d v="2020-10-21T00:00:00Z"/>
        <d v="2020-10-22T00:00:00Z"/>
        <d v="2020-10-26T00:00:00Z"/>
        <d v="2020-10-27T00:00:00Z"/>
        <d v="2020-10-28T00:00:00Z"/>
        <d v="2020-11-01T00:00:00Z"/>
        <d v="2020-11-03T00:00:00Z"/>
        <d v="2020-11-04T00:00:00Z"/>
        <d v="2020-11-06T00:00:00Z"/>
        <d v="2020-11-07T00:00:00Z"/>
        <d v="2020-11-09T00:00:00Z"/>
        <d v="2020-11-10T00:00:00Z"/>
        <d v="2020-11-11T00:00:00Z"/>
        <d v="2020-11-12T00:00:00Z"/>
        <d v="2020-11-18T00:00:00Z"/>
        <d v="2020-11-19T00:00:00Z"/>
        <d v="2020-11-20T00:00:00Z"/>
        <d v="2020-11-23T00:00:00Z"/>
        <d v="2020-11-24T00:00:00Z"/>
        <d v="2020-11-25T00:00:00Z"/>
        <d v="2020-11-27T00:00:00Z"/>
        <d v="2020-12-01T00:00:00Z"/>
        <d v="2020-12-03T00:00:00Z"/>
        <d v="2020-12-04T00:00:00Z"/>
        <d v="2020-12-05T00:00:00Z"/>
        <d v="2020-12-07T00:00:00Z"/>
        <d v="2020-12-09T00:00:00Z"/>
        <d v="2020-12-10T00:00:00Z"/>
        <d v="2020-12-11T00:00:00Z"/>
        <d v="2020-12-14T00:00:00Z"/>
        <d v="2020-12-15T00:00:00Z"/>
        <d v="2020-12-16T00:00:00Z"/>
        <d v="2020-12-17T00:00:00Z"/>
        <d v="2020-12-18T00:00:00Z"/>
        <d v="2020-12-19T00:00:00Z"/>
        <d v="2020-12-23T00:00:00Z"/>
        <d v="2020-12-28T00:00:00Z"/>
        <d v="2020-12-29T00:00:00Z"/>
        <d v="2020-12-30T00:00:00Z"/>
        <d v="2020-12-31T00:00:00Z"/>
        <d v="2021-01-06T00:00:00Z"/>
        <d v="2021-01-16T00:00:00Z"/>
        <d v="2021-01-12T00:00:00Z"/>
        <d v="2021-01-13T00:00:00Z"/>
        <d v="2021-01-18T00:00:00Z"/>
        <d v="2021-01-19T00:00:00Z"/>
        <d v="2021-01-20T00:00:00Z"/>
        <d v="2021-01-21T00:00:00Z"/>
        <d v="2021-01-22T00:00:00Z"/>
        <d v="2021-01-25T00:00:00Z"/>
        <d v="2021-01-27T00:00:00Z"/>
        <d v="2021-01-29T00:00:00Z"/>
        <d v="2021-01-30T00:00:00Z"/>
        <d v="2021-02-02T00:00:00Z"/>
        <d v="2021-02-05T00:00:00Z"/>
        <d v="2021-02-08T00:00:00Z"/>
        <d v="2021-02-09T00:00:00Z"/>
        <d v="2021-02-19T00:00:00Z"/>
        <d v="2021-02-26T00:00:00Z"/>
        <d v="2021-03-01T00:00:00Z"/>
        <d v="2021-03-04T00:00:00Z"/>
        <d v="2021-03-05T00:00:00Z"/>
        <d v="2021-03-08T00:00:00Z"/>
        <d v="2021-03-10T00:00:00Z"/>
        <d v="2021-03-12T00:00:00Z"/>
        <d v="2021-03-15T00:00:00Z"/>
        <d v="2021-03-19T00:00:00Z"/>
        <d v="2021-03-20T00:00:00Z"/>
        <d v="2021-03-22T00:00:00Z"/>
        <d v="2021-03-25T00:00:00Z"/>
        <d v="2021-04-10T00:00:00Z"/>
        <d v="2021-04-01T00:00:00Z"/>
        <d v="2021-04-03T00:00:00Z"/>
        <d v="2021-04-05T00:00:00Z"/>
        <d v="2021-04-06T00:00:00Z"/>
        <d v="2021-04-08T00:00:00Z"/>
        <d v="2021-04-12T00:00:00Z"/>
        <d v="2021-04-15T00:00:00Z"/>
        <d v="2021-04-16T00:00:00Z"/>
        <d v="2021-04-17T00:00:00Z"/>
        <d v="2021-04-19T00:00:00Z"/>
        <d v="2021-04-20T00:00:00Z"/>
        <d v="2021-04-22T00:00:00Z"/>
        <d v="2021-04-23T00:00:00Z"/>
        <d v="2021-04-26T00:00:00Z"/>
        <d v="2021-04-27T00:00:00Z"/>
        <d v="2021-04-28T00:00:00Z"/>
        <d v="2021-04-29T00:00:00Z"/>
        <d v="2021-04-30T00:00:00Z"/>
        <d v="2021-05-03T00:00:00Z"/>
        <d v="2021-05-04T00:00:00Z"/>
        <d v="2021-05-05T00:00:00Z"/>
        <d v="2021-06-05T00:00:00Z"/>
        <d v="2021-05-06T00:00:00Z"/>
        <d v="2021-05-07T00:00:00Z"/>
        <d v="2021-06-07T00:00:00Z"/>
        <d v="2021-05-10T00:00:00Z"/>
        <d v="2021-05-11T00:00:00Z"/>
        <m/>
      </sharedItems>
    </cacheField>
    <cacheField name="Death Date" numFmtId="164">
      <sharedItems containsDate="1" containsString="0" containsBlank="1">
        <d v="2018-12-18T00:00:00Z"/>
        <d v="2018-12-09T00:00:00Z"/>
        <d v="2018-12-28T00:00:00Z"/>
        <d v="2019-01-02T00:00:00Z"/>
        <d v="2019-01-01T00:00:00Z"/>
        <d v="2018-12-31T00:00:00Z"/>
        <d v="2018-12-25T00:00:00Z"/>
        <d v="2019-01-04T00:00:00Z"/>
        <d v="2019-01-05T00:00:00Z"/>
        <d v="2018-12-27T00:00:00Z"/>
        <d v="2018-12-19T00:00:00Z"/>
        <d v="2018-12-17T00:00:00Z"/>
        <d v="2019-01-07T00:00:00Z"/>
        <d v="2018-12-23T00:00:00Z"/>
        <d v="2018-12-29T00:00:00Z"/>
        <d v="2019-01-08T00:00:00Z"/>
        <d v="2019-01-11T00:00:00Z"/>
        <d v="2019-01-10T00:00:00Z"/>
        <d v="2019-01-15T00:00:00Z"/>
        <d v="2019-01-03T00:00:00Z"/>
        <d v="2019-01-12T00:00:00Z"/>
        <d v="2018-12-26T00:00:00Z"/>
        <d v="2019-01-16T00:00:00Z"/>
        <d v="2019-01-14T00:00:00Z"/>
        <d v="2019-01-18T00:00:00Z"/>
        <d v="2019-01-20T00:00:00Z"/>
        <d v="2019-01-22T00:00:00Z"/>
        <d v="2018-12-24T00:00:00Z"/>
        <d v="2019-01-13T00:00:00Z"/>
        <d v="2019-01-21T00:00:00Z"/>
        <d v="2019-01-24T00:00:00Z"/>
        <d v="2019-01-28T00:00:00Z"/>
        <d v="2019-01-23T00:00:00Z"/>
        <d v="2019-01-30T00:00:00Z"/>
        <d v="2019-01-17T00:00:00Z"/>
        <d v="2019-01-29T00:00:00Z"/>
        <d v="2019-02-02T00:00:00Z"/>
        <d v="2019-02-01T00:00:00Z"/>
        <d v="2019-02-03T00:00:00Z"/>
        <d v="2019-02-04T00:00:00Z"/>
        <d v="2019-01-27T00:00:00Z"/>
        <d v="2019-02-05T00:00:00Z"/>
        <d v="2019-02-06T00:00:00Z"/>
        <d v="2019-01-26T00:00:00Z"/>
        <d v="2019-02-09T00:00:00Z"/>
        <d v="2019-02-07T00:00:00Z"/>
        <d v="2019-02-14T00:00:00Z"/>
        <d v="2019-02-13T00:00:00Z"/>
        <d v="2019-02-17T00:00:00Z"/>
        <d v="2019-02-18T00:00:00Z"/>
        <d v="2019-02-21T00:00:00Z"/>
        <d v="2019-02-10T00:00:00Z"/>
        <d v="2019-02-23T00:00:00Z"/>
        <d v="2019-02-22T00:00:00Z"/>
        <d v="2019-02-25T00:00:00Z"/>
        <d v="2019-02-26T00:00:00Z"/>
        <d v="2019-03-01T00:00:00Z"/>
        <d v="2019-03-03T00:00:00Z"/>
        <d v="2019-02-27T00:00:00Z"/>
        <d v="2019-03-06T00:00:00Z"/>
        <d v="2019-03-07T00:00:00Z"/>
        <d v="2019-03-10T00:00:00Z"/>
        <d v="2019-03-08T00:00:00Z"/>
        <d v="2019-03-09T00:00:00Z"/>
        <d v="2019-03-13T00:00:00Z"/>
        <d v="2018-11-20T00:00:00Z"/>
        <d v="2019-03-17T00:00:00Z"/>
        <d v="2019-03-16T00:00:00Z"/>
        <d v="2019-03-19T00:00:00Z"/>
        <d v="2019-03-18T00:00:00Z"/>
        <d v="2019-03-22T00:00:00Z"/>
        <d v="2019-03-21T00:00:00Z"/>
        <d v="2019-03-25T00:00:00Z"/>
        <d v="2019-03-26T00:00:00Z"/>
        <d v="2019-03-15T00:00:00Z"/>
        <d v="2019-03-24T00:00:00Z"/>
        <d v="2019-03-27T00:00:00Z"/>
        <d v="2019-03-29T00:00:00Z"/>
        <d v="2019-03-28T00:00:00Z"/>
        <d v="2019-03-30T00:00:00Z"/>
        <d v="2019-04-02T00:00:00Z"/>
        <d v="2019-04-04T00:00:00Z"/>
        <d v="2019-04-06T00:00:00Z"/>
        <d v="2019-04-07T00:00:00Z"/>
        <d v="2019-04-10T00:00:00Z"/>
        <d v="2019-04-09T00:00:00Z"/>
        <d v="2019-04-17T00:00:00Z"/>
        <d v="2019-04-16T00:00:00Z"/>
        <d v="2019-04-12T00:00:00Z"/>
        <d v="2019-04-22T00:00:00Z"/>
        <d v="2019-04-23T00:00:00Z"/>
        <d v="2019-04-30T00:00:00Z"/>
        <d v="2019-04-29T00:00:00Z"/>
        <d v="2019-05-04T00:00:00Z"/>
        <d v="2019-05-02T00:00:00Z"/>
        <d v="2018-11-18T00:00:00Z"/>
        <d v="2019-05-03T00:00:00Z"/>
        <d v="2019-05-08T00:00:00Z"/>
        <d v="2019-05-10T00:00:00Z"/>
        <d v="2019-05-14T00:00:00Z"/>
        <d v="2019-05-13T00:00:00Z"/>
        <d v="2019-05-12T00:00:00Z"/>
        <d v="2018-06-22T00:00:00Z"/>
        <d v="2019-05-09T00:00:00Z"/>
        <d v="2019-05-11T00:00:00Z"/>
        <d v="2019-05-18T00:00:00Z"/>
        <d v="2019-05-19T00:00:00Z"/>
        <d v="2019-04-27T00:00:00Z"/>
        <d v="2019-05-25T00:00:00Z"/>
        <d v="2019-05-22T00:00:00Z"/>
        <d v="2016-05-22T00:00:00Z"/>
        <d v="2014-01-21T00:00:00Z"/>
        <d v="2019-05-23T00:00:00Z"/>
        <d v="2019-05-26T00:00:00Z"/>
        <d v="2019-05-27T00:00:00Z"/>
        <d v="2019-05-29T00:00:00Z"/>
        <d v="2019-05-31T00:00:00Z"/>
        <d v="2019-05-28T00:00:00Z"/>
        <d v="2019-06-01T00:00:00Z"/>
        <d v="2019-06-06T00:00:00Z"/>
        <d v="2019-06-04T00:00:00Z"/>
        <d v="2019-05-17T00:00:00Z"/>
        <d v="2019-06-10T00:00:00Z"/>
        <d v="2019-06-07T00:00:00Z"/>
        <d v="2019-05-30T00:00:00Z"/>
        <d v="2019-06-11T00:00:00Z"/>
        <d v="2019-06-14T00:00:00Z"/>
        <d v="2019-06-12T00:00:00Z"/>
        <d v="2005-04-14T00:00:00Z"/>
        <d v="2019-06-19T00:00:00Z"/>
        <d v="2019-06-15T00:00:00Z"/>
        <d v="2018-10-15T00:00:00Z"/>
        <d v="2019-06-23T00:00:00Z"/>
        <d v="2019-06-25T00:00:00Z"/>
        <d v="2019-06-21T00:00:00Z"/>
        <d v="1988-03-30T00:00:00Z"/>
        <d v="1990-11-15T00:00:00Z"/>
        <d v="2019-06-30T00:00:00Z"/>
        <d v="2019-06-26T00:00:00Z"/>
        <d v="2019-06-20T00:00:00Z"/>
        <d v="2019-06-29T00:00:00Z"/>
        <d v="2019-07-03T00:00:00Z"/>
        <d v="2019-07-02T00:00:00Z"/>
        <d v="2019-07-06T00:00:00Z"/>
        <d v="2019-07-01T00:00:00Z"/>
        <d v="2019-07-07T00:00:00Z"/>
        <d v="2019-07-05T00:00:00Z"/>
        <d v="2019-07-04T00:00:00Z"/>
        <d v="2019-07-09T00:00:00Z"/>
        <d v="2019-06-16T00:00:00Z"/>
        <d v="2019-07-12T00:00:00Z"/>
        <d v="2019-07-11T00:00:00Z"/>
        <d v="2019-07-14T00:00:00Z"/>
        <d v="2019-07-17T00:00:00Z"/>
        <d v="2019-07-20T00:00:00Z"/>
        <d v="1975-08-02T00:00:00Z"/>
        <d v="2011-05-18T00:00:00Z"/>
        <d v="2019-07-26T00:00:00Z"/>
        <d v="2019-07-28T00:00:00Z"/>
        <d v="2019-07-30T00:00:00Z"/>
        <d v="2019-07-27T00:00:00Z"/>
        <d v="2019-07-24T00:00:00Z"/>
        <d v="2019-08-01T00:00:00Z"/>
        <d v="2019-08-02T00:00:00Z"/>
        <d v="2019-07-15T00:00:00Z"/>
        <d v="2019-07-31T00:00:00Z"/>
        <d v="2019-07-23T00:00:00Z"/>
        <d v="2019-08-08T00:00:00Z"/>
        <d v="2019-08-11T00:00:00Z"/>
        <d v="2019-08-15T00:00:00Z"/>
        <d v="2019-08-05T00:00:00Z"/>
        <d v="2019-08-18T00:00:00Z"/>
        <d v="2019-08-14T00:00:00Z"/>
        <d v="2019-08-20T00:00:00Z"/>
        <d v="2019-08-19T00:00:00Z"/>
        <d v="2019-08-23T00:00:00Z"/>
        <d v="2019-08-25T00:00:00Z"/>
        <d v="2019-08-12T00:00:00Z"/>
        <d v="2019-08-28T00:00:00Z"/>
        <d v="2019-08-29T00:00:00Z"/>
        <d v="2019-08-13T00:00:00Z"/>
        <d v="2019-08-17T00:00:00Z"/>
        <d v="2019-09-02T00:00:00Z"/>
        <d v="2019-08-30T00:00:00Z"/>
        <d v="2019-09-05T00:00:00Z"/>
        <d v="2019-09-11T00:00:00Z"/>
        <d v="2019-09-10T00:00:00Z"/>
        <d v="2019-08-31T00:00:00Z"/>
        <d v="2019-09-15T00:00:00Z"/>
        <d v="2019-09-16T00:00:00Z"/>
        <d v="2019-09-04T00:00:00Z"/>
        <d v="2019-09-18T00:00:00Z"/>
        <d v="2019-09-19T00:00:00Z"/>
        <d v="2019-08-24T00:00:00Z"/>
        <d v="2019-09-22T00:00:00Z"/>
        <d v="2019-08-27T00:00:00Z"/>
        <d v="2019-09-24T00:00:00Z"/>
        <d v="2019-09-21T00:00:00Z"/>
        <d v="2019-09-28T00:00:00Z"/>
        <d v="2019-09-27T00:00:00Z"/>
        <d v="2019-09-29T00:00:00Z"/>
        <d v="2019-10-01T00:00:00Z"/>
        <d v="2019-10-02T00:00:00Z"/>
        <d v="2019-10-03T00:00:00Z"/>
        <d v="2019-10-04T00:00:00Z"/>
        <d v="2019-04-25T00:00:00Z"/>
        <d v="2019-10-08T00:00:00Z"/>
        <d v="2019-10-05T00:00:00Z"/>
        <d v="2019-10-10T00:00:00Z"/>
        <d v="2019-10-06T00:00:00Z"/>
        <d v="2019-10-11T00:00:00Z"/>
        <d v="1967-05-02T00:00:00Z"/>
        <d v="1970-01-01T00:00:00Z"/>
        <d v="2019-10-15T00:00:00Z"/>
        <d v="2019-10-24T00:00:00Z"/>
        <d v="2019-10-23T00:00:00Z"/>
        <d v="2019-10-25T00:00:00Z"/>
        <d v="2019-10-28T00:00:00Z"/>
        <d v="2019-10-30T00:00:00Z"/>
        <d v="2019-11-02T00:00:00Z"/>
        <d v="2019-11-04T00:00:00Z"/>
        <d v="2019-11-05T00:00:00Z"/>
        <d v="2019-10-27T00:00:00Z"/>
        <d v="2019-11-07T00:00:00Z"/>
        <d v="2019-10-19T00:00:00Z"/>
        <d v="2019-11-08T00:00:00Z"/>
        <d v="1975-02-05T00:00:00Z"/>
        <d v="1980-01-02T00:00:00Z"/>
        <d v="2019-11-12T00:00:00Z"/>
        <d v="2019-10-31T00:00:00Z"/>
        <d v="2019-11-17T00:00:00Z"/>
        <d v="2019-11-15T00:00:00Z"/>
        <d v="2019-11-18T00:00:00Z"/>
        <d v="2019-11-11T00:00:00Z"/>
        <d v="2019-11-13T00:00:00Z"/>
        <d v="2019-11-19T00:00:00Z"/>
        <d v="1967-06-15T00:00:00Z"/>
        <d v="2019-11-23T00:00:00Z"/>
        <d v="2019-11-20T00:00:00Z"/>
        <d v="1987-01-15T00:00:00Z"/>
        <d v="2019-11-14T00:00:00Z"/>
        <d v="2019-11-24T00:00:00Z"/>
        <d v="2019-11-25T00:00:00Z"/>
        <d v="1991-05-16T00:00:00Z"/>
        <d v="2019-12-02T00:00:00Z"/>
        <d v="2019-12-03T00:00:00Z"/>
        <d v="2019-11-27T00:00:00Z"/>
        <d v="2019-12-01T00:00:00Z"/>
        <d v="2019-12-05T00:00:00Z"/>
        <d v="2019-08-03T00:00:00Z"/>
        <d v="2019-12-06T00:00:00Z"/>
        <d v="2019-12-11T00:00:00Z"/>
        <d v="2019-12-10T00:00:00Z"/>
        <d v="2019-12-13T00:00:00Z"/>
        <d v="2019-11-29T00:00:00Z"/>
        <d v="2019-12-09T00:00:00Z"/>
        <d v="2019-12-16T00:00:00Z"/>
        <d v="2019-11-28T00:00:00Z"/>
        <d v="2019-12-04T00:00:00Z"/>
        <d v="2019-09-07T00:00:00Z"/>
        <d v="2019-12-21T00:00:00Z"/>
        <d v="2019-12-17T00:00:00Z"/>
        <d v="2019-12-27T00:00:00Z"/>
        <d v="2019-12-07T00:00:00Z"/>
        <d v="2019-12-28T00:00:00Z"/>
        <d v="2019-12-20T00:00:00Z"/>
        <d v="2019-12-29T00:00:00Z"/>
        <d v="2010-09-08T00:00:00Z"/>
        <d v="2020-01-01T00:00:00Z"/>
        <d v="2019-12-22T00:00:00Z"/>
        <d v="2019-12-31T00:00:00Z"/>
        <d v="2020-01-05T00:00:00Z"/>
        <d v="2020-01-04T00:00:00Z"/>
        <d v="2019-12-24T00:00:00Z"/>
        <d v="2020-01-03T00:00:00Z"/>
        <d v="2019-12-26T00:00:00Z"/>
        <d v="2020-01-11T00:00:00Z"/>
        <d v="2020-01-13T00:00:00Z"/>
        <d v="2020-01-09T00:00:00Z"/>
        <d v="2020-01-18T00:00:00Z"/>
        <d v="2019-09-03T00:00:00Z"/>
        <d v="2020-01-16T00:00:00Z"/>
        <d v="2020-01-22T00:00:00Z"/>
        <d v="2020-01-21T00:00:00Z"/>
        <d v="2020-01-25T00:00:00Z"/>
        <d v="2020-01-24T00:00:00Z"/>
        <d v="2020-01-27T00:00:00Z"/>
        <d v="2020-01-29T00:00:00Z"/>
        <d v="2020-01-17T00:00:00Z"/>
        <d v="2020-01-30T00:00:00Z"/>
        <d v="2020-01-28T00:00:00Z"/>
        <d v="2020-01-31T00:00:00Z"/>
        <d v="2020-02-02T00:00:00Z"/>
        <d v="2020-02-04T00:00:00Z"/>
        <d v="2020-01-26T00:00:00Z"/>
        <d v="2020-02-10T00:00:00Z"/>
        <d v="2020-02-13T00:00:00Z"/>
        <d v="2020-02-12T00:00:00Z"/>
        <d v="2020-02-09T00:00:00Z"/>
        <d v="2020-02-16T00:00:00Z"/>
        <d v="2020-02-15T00:00:00Z"/>
        <d v="2020-02-14T00:00:00Z"/>
        <d v="2020-02-11T00:00:00Z"/>
        <d v="2020-01-06T00:00:00Z"/>
        <d v="2020-02-20T00:00:00Z"/>
        <d v="2012-10-13T00:00:00Z"/>
        <d v="2020-02-29T00:00:00Z"/>
        <d v="2020-02-28T00:00:00Z"/>
        <d v="1971-07-19T00:00:00Z"/>
        <d v="2020-03-07T00:00:00Z"/>
        <d v="2020-02-23T00:00:00Z"/>
        <d v="2020-03-06T00:00:00Z"/>
        <d v="2020-03-04T00:00:00Z"/>
        <d v="2020-03-03T00:00:00Z"/>
        <d v="2020-03-09T00:00:00Z"/>
        <d v="2019-10-13T00:00:00Z"/>
        <d v="2020-03-10T00:00:00Z"/>
        <d v="2020-03-12T00:00:00Z"/>
        <d v="2020-03-11T00:00:00Z"/>
        <d v="2020-03-16T00:00:00Z"/>
        <d v="2020-03-08T00:00:00Z"/>
        <d v="2020-03-14T00:00:00Z"/>
        <d v="2020-03-20T00:00:00Z"/>
        <d v="2020-03-21T00:00:00Z"/>
        <d v="2020-03-22T00:00:00Z"/>
        <d v="2020-03-26T00:00:00Z"/>
        <d v="2020-03-25T00:00:00Z"/>
        <d v="2020-04-07T00:00:00Z"/>
        <d v="2020-04-05T00:00:00Z"/>
        <d v="2020-04-08T00:00:00Z"/>
        <d v="2020-03-17T00:00:00Z"/>
        <d v="2020-03-30T00:00:00Z"/>
        <d v="2020-03-31T00:00:00Z"/>
        <d v="2020-04-11T00:00:00Z"/>
        <d v="2020-04-12T00:00:00Z"/>
        <d v="2020-04-10T00:00:00Z"/>
        <d v="2020-04-14T00:00:00Z"/>
        <d v="2020-04-03T00:00:00Z"/>
        <d v="2020-04-19T00:00:00Z"/>
        <d v="2020-04-17T00:00:00Z"/>
        <d v="2020-04-18T00:00:00Z"/>
        <d v="2020-04-21T00:00:00Z"/>
        <d v="2020-04-27T00:00:00Z"/>
        <d v="2020-04-15T00:00:00Z"/>
        <d v="2020-04-16T00:00:00Z"/>
        <d v="2020-04-28T00:00:00Z"/>
        <d v="2020-04-20T00:00:00Z"/>
        <d v="2020-05-02T00:00:00Z"/>
        <d v="2020-05-10T00:00:00Z"/>
        <d v="2020-05-08T00:00:00Z"/>
        <d v="2020-05-06T00:00:00Z"/>
        <d v="2020-04-22T00:00:00Z"/>
        <d v="2020-04-25T00:00:00Z"/>
        <d v="2020-05-15T00:00:00Z"/>
        <d v="2020-05-05T00:00:00Z"/>
        <d v="2020-05-12T00:00:00Z"/>
        <d v="2020-05-16T00:00:00Z"/>
        <d v="1980-11-09T00:00:00Z"/>
        <d v="2018-05-12T00:00:00Z"/>
        <d v="2016-04-02T00:00:00Z"/>
        <d v="2005-04-17T00:00:00Z"/>
        <d v="1980-11-15T00:00:00Z"/>
        <d v="2019-08-09T00:00:00Z"/>
        <d v="2009-07-31T00:00:00Z"/>
        <d v="1966-03-01T00:00:00Z"/>
        <d v="1987-12-15T00:00:00Z"/>
        <d v="1992-05-02T00:00:00Z"/>
        <d v="1997-08-03T00:00:00Z"/>
        <d v="2019-12-08T00:00:00Z"/>
        <d v="2002-01-28T00:00:00Z"/>
        <d v="2020-04-02T00:00:00Z"/>
        <d v="2020-05-18T00:00:00Z"/>
        <d v="2020-05-07T00:00:00Z"/>
        <d v="2020-05-14T00:00:00Z"/>
        <d v="2020-05-22T00:00:00Z"/>
        <d v="2020-05-23T00:00:00Z"/>
        <d v="2019-11-06T00:00:00Z"/>
        <d v="2020-04-01T00:00:00Z"/>
        <d v="2020-05-31T00:00:00Z"/>
        <d v="2020-05-19T00:00:00Z"/>
        <d v="2020-05-30T00:00:00Z"/>
        <d v="2020-05-28T00:00:00Z"/>
        <d v="2020-05-20T00:00:00Z"/>
        <d v="2020-06-03T00:00:00Z"/>
        <d v="2020-06-01T00:00:00Z"/>
        <d v="2020-05-13T00:00:00Z"/>
        <d v="2020-03-27T00:00:00Z"/>
        <d v="2020-03-28T00:00:00Z"/>
        <d v="2020-06-08T00:00:00Z"/>
        <d v="2020-05-21T00:00:00Z"/>
        <d v="2020-06-09T00:00:00Z"/>
        <d v="2020-06-15T00:00:00Z"/>
        <d v="2020-06-18T00:00:00Z"/>
        <d v="2020-06-06T00:00:00Z"/>
        <d v="2020-06-19T00:00:00Z"/>
        <d v="2020-06-17T00:00:00Z"/>
        <d v="2020-06-14T00:00:00Z"/>
        <d v="2020-06-27T00:00:00Z"/>
        <d v="2020-06-25T00:00:00Z"/>
        <d v="2020-06-28T00:00:00Z"/>
        <d v="2020-06-13T00:00:00Z"/>
        <d v="2020-06-22T00:00:00Z"/>
        <d v="2020-07-02T00:00:00Z"/>
        <d v="2020-07-01T00:00:00Z"/>
        <d v="2020-07-06T00:00:00Z"/>
        <d v="2020-07-03T00:00:00Z"/>
        <d v="2020-07-05T00:00:00Z"/>
        <d v="2020-07-04T00:00:00Z"/>
        <d v="2020-07-07T00:00:00Z"/>
        <d v="2020-05-04T00:00:00Z"/>
        <d v="2020-07-08T00:00:00Z"/>
        <d v="1975-08-22T00:00:00Z"/>
        <d v="2006-06-06T00:00:00Z"/>
        <d v="2020-07-17T00:00:00Z"/>
        <d v="2020-07-18T00:00:00Z"/>
        <d v="2020-06-30T00:00:00Z"/>
        <d v="2020-07-21T00:00:00Z"/>
        <d v="2020-07-16T00:00:00Z"/>
        <d v="2020-07-24T00:00:00Z"/>
        <d v="1998-01-22T00:00:00Z"/>
        <d v="2020-07-27T00:00:00Z"/>
        <d v="2020-07-11T00:00:00Z"/>
        <d v="2020-07-25T00:00:00Z"/>
        <d v="2020-07-30T00:00:00Z"/>
        <d v="2020-07-26T00:00:00Z"/>
        <d v="2020-07-19T00:00:00Z"/>
        <d v="2020-08-04T00:00:00Z"/>
        <d v="2020-08-01T00:00:00Z"/>
        <d v="2020-07-31T00:00:00Z"/>
        <d v="2020-07-15T00:00:00Z"/>
        <d v="2020-08-07T00:00:00Z"/>
        <d v="2020-08-05T00:00:00Z"/>
        <d v="2020-08-09T00:00:00Z"/>
        <d v="2020-07-28T00:00:00Z"/>
        <d v="2020-08-12T00:00:00Z"/>
        <d v="2020-08-10T00:00:00Z"/>
        <d v="2020-08-11T00:00:00Z"/>
        <d v="2020-08-16T00:00:00Z"/>
        <d v="2020-08-02T00:00:00Z"/>
        <d v="2020-08-15T00:00:00Z"/>
        <d v="2020-08-17T00:00:00Z"/>
        <d v="2020-08-19T00:00:00Z"/>
        <d v="2020-08-20T00:00:00Z"/>
        <d v="2020-08-22T00:00:00Z"/>
        <d v="2020-08-08T00:00:00Z"/>
        <d v="2020-08-24T00:00:00Z"/>
        <d v="2020-08-25T00:00:00Z"/>
        <d v="1993-03-07T00:00:00Z"/>
        <d v="1990-10-10T00:00:00Z"/>
        <d v="1970-08-25T00:00:00Z"/>
        <d v="2020-08-27T00:00:00Z"/>
        <d v="2020-08-26T00:00:00Z"/>
        <d v="2020-08-31T00:00:00Z"/>
        <d v="2020-08-29T00:00:00Z"/>
        <d v="2020-09-01T00:00:00Z"/>
        <d v="2020-08-14T00:00:00Z"/>
        <d v="2020-08-23T00:00:00Z"/>
        <d v="2020-09-05T00:00:00Z"/>
        <d v="2020-09-07T00:00:00Z"/>
        <d v="2020-09-03T00:00:00Z"/>
        <d v="2020-09-04T00:00:00Z"/>
        <d v="2020-09-06T00:00:00Z"/>
        <d v="2020-09-08T00:00:00Z"/>
        <d v="2020-09-13T00:00:00Z"/>
        <d v="2002-09-10T00:00:00Z"/>
        <d v="2020-09-16T00:00:00Z"/>
        <d v="2020-09-11T00:00:00Z"/>
        <d v="2020-09-09T00:00:00Z"/>
        <d v="2020-09-12T00:00:00Z"/>
        <d v="2020-09-18T00:00:00Z"/>
        <d v="2020-09-21T00:00:00Z"/>
        <d v="2020-09-20T00:00:00Z"/>
        <d v="2020-09-02T00:00:00Z"/>
        <d v="2020-09-22T00:00:00Z"/>
        <d v="2020-09-28T00:00:00Z"/>
        <d v="2020-09-25T00:00:00Z"/>
        <d v="2014-03-10T00:00:00Z"/>
        <d v="2020-09-27T00:00:00Z"/>
        <d v="2020-09-30T00:00:00Z"/>
        <d v="2020-10-01T00:00:00Z"/>
        <d v="2020-10-04T00:00:00Z"/>
        <d v="2020-09-17T00:00:00Z"/>
        <d v="2020-09-10T00:00:00Z"/>
        <d v="2020-10-07T00:00:00Z"/>
        <d v="2020-10-05T00:00:00Z"/>
        <d v="2020-10-10T00:00:00Z"/>
        <d v="2020-09-26T00:00:00Z"/>
        <d v="2020-10-02T00:00:00Z"/>
        <d v="2020-10-13T00:00:00Z"/>
        <d v="2020-10-14T00:00:00Z"/>
        <d v="2020-10-17T00:00:00Z"/>
        <d v="2020-10-19T00:00:00Z"/>
        <d v="2020-10-25T00:00:00Z"/>
        <d v="1991-12-22T00:00:00Z"/>
        <d v="2020-10-31T00:00:00Z"/>
        <d v="2020-11-01T00:00:00Z"/>
        <d v="2020-11-05T00:00:00Z"/>
        <d v="2020-10-21T00:00:00Z"/>
        <d v="2020-11-03T00:00:00Z"/>
        <d v="2020-11-06T00:00:00Z"/>
        <d v="2020-11-09T00:00:00Z"/>
        <d v="2020-11-08T00:00:00Z"/>
        <d v="2020-11-04T00:00:00Z"/>
        <d v="2020-11-16T00:00:00Z"/>
        <d v="2020-10-28T00:00:00Z"/>
        <d v="2020-11-12T00:00:00Z"/>
        <d v="2020-11-20T00:00:00Z"/>
        <d v="2020-11-22T00:00:00Z"/>
        <d v="2012-05-02T00:00:00Z"/>
        <d v="2020-11-19T00:00:00Z"/>
        <d v="2020-11-24T00:00:00Z"/>
        <d v="2020-11-25T00:00:00Z"/>
        <d v="2020-11-17T00:00:00Z"/>
        <d v="2020-11-26T00:00:00Z"/>
        <d v="2020-11-27T00:00:00Z"/>
        <d v="2020-12-01T00:00:00Z"/>
        <d v="2020-12-03T00:00:00Z"/>
        <d v="2020-12-02T00:00:00Z"/>
        <d v="2020-11-29T00:00:00Z"/>
        <d v="2020-12-04T00:00:00Z"/>
        <d v="2020-12-05T00:00:00Z"/>
        <d v="2020-12-09T00:00:00Z"/>
        <d v="2020-12-08T00:00:00Z"/>
        <d v="2020-12-10T00:00:00Z"/>
        <d v="2020-12-15T00:00:00Z"/>
        <d v="2020-12-11T00:00:00Z"/>
        <d v="2020-12-14T00:00:00Z"/>
        <d v="2020-12-13T00:00:00Z"/>
        <d v="2020-12-16T00:00:00Z"/>
        <d v="2020-12-22T00:00:00Z"/>
        <d v="2020-12-21T00:00:00Z"/>
        <d v="2020-12-19T00:00:00Z"/>
        <d v="2020-12-27T00:00:00Z"/>
        <d v="2020-12-25T00:00:00Z"/>
        <d v="2020-12-26T00:00:00Z"/>
        <d v="2020-12-23T00:00:00Z"/>
        <d v="2000-12-16T00:00:00Z"/>
        <d v="2000-12-29T00:00:00Z"/>
        <d v="2020-12-31T00:00:00Z"/>
        <d v="2021-01-03T00:00:00Z"/>
        <d v="2020-12-30T00:00:00Z"/>
        <d v="2021-01-09T00:00:00Z"/>
        <d v="2020-12-29T00:00:00Z"/>
        <d v="2021-01-04T00:00:00Z"/>
        <d v="2021-01-05T00:00:00Z"/>
        <d v="2021-01-08T00:00:00Z"/>
        <d v="2021-01-18T00:00:00Z"/>
        <d v="2021-01-15T00:00:00Z"/>
        <d v="2021-01-19T00:00:00Z"/>
        <d v="2021-01-23T00:00:00Z"/>
        <d v="2021-01-24T00:00:00Z"/>
        <d v="2021-01-22T00:00:00Z"/>
        <d v="2021-01-21T00:00:00Z"/>
        <d v="2021-01-25T00:00:00Z"/>
        <d v="2021-01-27T00:00:00Z"/>
        <d v="2021-01-26T00:00:00Z"/>
        <d v="2021-01-28T00:00:00Z"/>
        <d v="2021-01-31T00:00:00Z"/>
        <d v="2021-02-07T00:00:00Z"/>
        <d v="2021-02-06T00:00:00Z"/>
        <d v="2021-02-10T00:00:00Z"/>
        <d v="2021-02-05T00:00:00Z"/>
        <d v="2021-02-13T00:00:00Z"/>
        <d v="2021-02-19T00:00:00Z"/>
        <d v="1978-03-07T00:00:00Z"/>
        <d v="1983-01-28T00:00:00Z"/>
        <d v="2021-02-04T00:00:00Z"/>
        <d v="2021-02-26T00:00:00Z"/>
        <d v="2021-02-18T00:00:00Z"/>
        <d v="2021-02-22T00:00:00Z"/>
        <d v="2021-02-12T00:00:00Z"/>
        <d v="2021-02-24T00:00:00Z"/>
        <d v="2021-02-27T00:00:00Z"/>
        <d v="2021-02-23T00:00:00Z"/>
        <d v="2021-02-11T00:00:00Z"/>
        <d v="2021-02-25T00:00:00Z"/>
        <d v="2021-03-07T00:00:00Z"/>
        <d v="2021-03-06T00:00:00Z"/>
        <d v="2021-03-03T00:00:00Z"/>
        <d v="2021-03-04T00:00:00Z"/>
        <d v="2021-03-09T00:00:00Z"/>
        <d v="2021-03-13T00:00:00Z"/>
        <d v="2021-03-17T00:00:00Z"/>
        <d v="2021-03-05T00:00:00Z"/>
        <d v="2021-03-02T00:00:00Z"/>
        <d v="2021-03-08T00:00:00Z"/>
        <d v="2021-03-30T00:00:00Z"/>
        <d v="2021-03-26T00:00:00Z"/>
        <d v="2021-03-27T00:00:00Z"/>
        <d v="2021-03-15T00:00:00Z"/>
        <d v="2021-03-21T00:00:00Z"/>
        <d v="2021-03-14T00:00:00Z"/>
        <d v="2021-03-29T00:00:00Z"/>
        <d v="2021-04-04T00:00:00Z"/>
        <d v="2021-03-31T00:00:00Z"/>
        <d v="2021-04-05T00:00:00Z"/>
        <d v="2021-04-06T00:00:00Z"/>
        <d v="2021-03-28T00:00:00Z"/>
        <d v="2021-04-02T00:00:00Z"/>
        <d v="2021-04-12T00:00:00Z"/>
        <d v="2021-03-23T00:00:00Z"/>
        <d v="2021-04-13T00:00:00Z"/>
        <d v="2021-04-11T00:00:00Z"/>
        <d v="2021-04-09T00:00:00Z"/>
        <d v="2021-04-14T00:00:00Z"/>
        <d v="2021-04-15T00:00:00Z"/>
        <d v="2021-04-16T00:00:00Z"/>
        <d v="2021-04-17T00:00:00Z"/>
        <d v="2021-04-18T00:00:00Z"/>
        <d v="2008-02-19T00:00:00Z"/>
        <d v="2021-04-08T00:00:00Z"/>
        <d v="2021-04-19T00:00:00Z"/>
        <d v="2021-04-07T00:00:00Z"/>
        <d v="2021-04-24T00:00:00Z"/>
        <d v="2021-04-10T00:00:00Z"/>
        <d v="2021-04-23T00:00:00Z"/>
        <d v="2021-04-25T00:00:00Z"/>
        <d v="2021-04-21T00:00:00Z"/>
        <d v="2021-04-26T00:00:00Z"/>
        <d v="2021-04-22T00:00:00Z"/>
        <d v="2021-04-28T00:00:00Z"/>
        <d v="2021-04-30T00:00:00Z"/>
        <d v="2021-05-03T00:00:00Z"/>
        <d v="2021-04-20T00:00:00Z"/>
        <d v="2021-05-01T00:00:00Z"/>
        <d v="2021-05-02T00:00:00Z"/>
        <d v="2021-05-05T00:00:00Z"/>
        <d v="2021-05-07T00:00:00Z"/>
        <d v="2021-05-08T00:00:00Z"/>
        <d v="2021-05-06T00:00:00Z"/>
        <m/>
      </sharedItems>
    </cacheField>
    <cacheField name="Gender" numFmtId="0">
      <sharedItems containsBlank="1">
        <s v="M"/>
        <s v="F"/>
        <e v="#REF!"/>
        <m/>
      </sharedItems>
    </cacheField>
    <cacheField name="Age">
      <sharedItems containsDate="1" containsString="0" containsBlank="1" containsMixedTypes="1">
        <n v="70.0"/>
        <n v="35.0"/>
        <n v="95.0"/>
        <n v="49.0"/>
        <n v="72.0"/>
        <n v="96.0"/>
        <n v="45.0"/>
        <n v="86.0"/>
        <n v="89.0"/>
        <n v="75.0"/>
        <n v="77.0"/>
        <n v="20.0"/>
        <n v="83.0"/>
        <n v="82.0"/>
        <n v="0.0"/>
        <n v="92.0"/>
        <n v="55.0"/>
        <n v="93.0"/>
        <n v="73.0"/>
        <n v="74.0"/>
        <n v="31.0"/>
        <n v="60.0"/>
        <n v="30.0"/>
        <n v="97.0"/>
        <n v="65.0"/>
        <n v="76.0"/>
        <n v="87.0"/>
        <n v="61.0"/>
        <n v="54.0"/>
        <n v="71.0"/>
        <n v="52.0"/>
        <n v="34.0"/>
        <n v="50.0"/>
        <n v="67.0"/>
        <n v="79.0"/>
        <n v="23.0"/>
        <n v="85.0"/>
        <n v="88.0"/>
        <n v="37.0"/>
        <n v="69.0"/>
        <n v="48.0"/>
        <n v="9.0"/>
        <n v="38.0"/>
        <n v="36.0"/>
        <n v="81.0"/>
        <n v="40.0"/>
        <n v="90.0"/>
        <n v="63.0"/>
        <n v="66.0"/>
        <n v="53.0"/>
        <n v="62.0"/>
        <n v="57.0"/>
        <n v="80.0"/>
        <n v="47.0"/>
        <n v="56.0"/>
        <n v="78.0"/>
        <n v="24.0"/>
        <n v="58.0"/>
        <n v="68.0"/>
        <n v="84.0"/>
        <n v="46.0"/>
        <n v="28.0"/>
        <n v="32.0"/>
        <n v="64.0"/>
        <n v="41.0"/>
        <n v="29.0"/>
        <n v="42.0"/>
        <n v="22.0"/>
        <n v="16.0"/>
        <n v="94.0"/>
        <n v="44.0"/>
        <n v="59.0"/>
        <n v="51.0"/>
        <n v="100.0"/>
        <n v="43.0"/>
        <n v="99.0"/>
        <n v="98.0"/>
        <n v="19.0"/>
        <n v="10.0"/>
        <d v="1900-03-05T00:00:00Z"/>
        <n v="39.0"/>
        <n v="91.0"/>
        <n v="25.0"/>
        <n v="26.0"/>
        <d v="1900-03-23T00:00:00Z"/>
        <n v="21.0"/>
        <n v="2.0"/>
        <n v="105.0"/>
        <d v="1900-03-16T00:00:00Z"/>
        <n v="33.0"/>
        <m/>
      </sharedItems>
    </cacheField>
    <cacheField name="Death Address" numFmtId="0">
      <sharedItems containsString="0" containsBlank="1">
        <m/>
      </sharedItems>
    </cacheField>
    <cacheField name="Region" numFmtId="0">
      <sharedItems containsString="0" containsBlank="1">
        <m/>
      </sharedItems>
    </cacheField>
    <cacheField name="Occupation" numFmtId="0">
      <sharedItems containsString="0" containsBlank="1">
        <m/>
      </sharedItems>
    </cacheField>
    <cacheField name="Permanent Address" numFmtId="0">
      <sharedItems containsString="0" containsBlank="1">
        <m/>
      </sharedItems>
    </cacheField>
    <cacheField name="Mother Name" numFmtId="0">
      <sharedItems containsBlank="1">
        <m/>
        <s v="BHANUBEN"/>
        <s v="DHANIBEN"/>
        <s v="MANIBEN"/>
        <s v="DAHIBEN"/>
        <s v="KUNVARBEN"/>
        <s v="NANIBEN"/>
        <s v="MARIYAM"/>
        <s v="VAJIYABEN"/>
        <s v="MARIYAMBEN"/>
        <s v="BHANIBEN"/>
        <s v="AMBABEN"/>
        <s v="FATMABEN"/>
        <s v="SOMIBEN"/>
        <s v="RAHEMAJIBEN"/>
        <s v="LADBEN"/>
        <s v="LAKHIBEN"/>
        <s v="HIRABEN"/>
        <s v="LALIBEN"/>
        <s v="SHIVKORBEN"/>
        <s v="SHARDABEN"/>
        <s v="REVEBEN"/>
        <s v="LAXMIBEN"/>
        <s v="HAKRIBEN"/>
        <s v="MADINABEN"/>
        <s v="SUMITRABEN"/>
        <s v="RAMILABEN"/>
        <s v="SAVITABEN"/>
        <s v="PARVATIBEN"/>
        <s v="DAYAMBEN"/>
        <s v="CHANCHALBEN"/>
        <s v="NANUBEN"/>
        <s v="LARIBEN"/>
        <s v="DIWALIBEN"/>
        <s v="MANCHIBEN"/>
        <s v="GAJRIBEN"/>
        <s v="RAHIMABEN"/>
        <s v="RUKSHMANIBEN"/>
        <s v="HALIMABEN"/>
        <s v="JAMNABEN"/>
        <s v="JAINBBIBI"/>
        <s v="CHAMPABEN"/>
        <s v="KALPNABEN"/>
        <s v="SHANTABEN"/>
        <s v="TARABEN"/>
        <s v="KANTABEN"/>
        <s v="SUKHIBEN"/>
        <s v="LILABEN"/>
        <s v="ZEHRABEN"/>
        <s v="PALIBEN"/>
        <s v="MANCHHABE"/>
        <s v="MANGIBEN"/>
        <s v="VALKIBEN"/>
        <s v="HALIMA"/>
        <s v="DODIBEN"/>
        <s v="PREMIBEN"/>
        <s v="ICHCHHABEN"/>
        <s v="PANKOR"/>
        <s v="KANKUBEN"/>
        <s v="NATHIBEN"/>
        <s v="AAMENABIBI"/>
        <s v="BHIKHIBEN"/>
        <s v="FATEMA BIBI"/>
        <s v="KASHIBEN"/>
        <s v="JIVIBEN"/>
        <s v="ANJALIBEN"/>
        <s v="JENAB"/>
        <s v="SHANTIBEN"/>
        <s v="GAURIBEN"/>
        <s v="HIRBAI"/>
        <s v="GANGABEN"/>
        <s v="CHHANIBEN"/>
        <s v="MALTIBEN"/>
        <s v="LADUBEN"/>
        <s v="ICHHIBEN"/>
        <s v="SAROJBEN"/>
        <s v="NURBANU"/>
        <s v="KAMLABEN"/>
        <s v="GODAVARIBEN"/>
        <s v="VAJYABEN"/>
        <s v="BUDHIBEN"/>
        <s v="TARULATA"/>
        <s v="MANJULABEN"/>
        <s v="GAJARIBEN"/>
        <s v="SARLABEN"/>
        <s v="SONALBEN"/>
        <s v="JAYABEN"/>
        <s v="PARVATI"/>
        <s v="LALLIBEN"/>
        <s v="PALUBEN"/>
        <s v="RAIBEN"/>
        <s v="NAYNABEN"/>
        <s v="REVABEN"/>
        <s v="NIRMALABEN"/>
        <s v="SUSHILABEN"/>
        <s v="ILABEN"/>
        <s v="MALIBEN"/>
        <s v="CHANIBEN"/>
        <s v="RATAN"/>
        <s v="BHENSIBEN"/>
        <s v="SEVANTABAI"/>
        <s v="HETALBEN"/>
        <s v="BENABNEN"/>
        <s v="REHANA"/>
        <s v="PARVATIDEVI"/>
        <s v="KHAIRUNBEN"/>
        <s v="SUBHADRABEN"/>
        <s v="GULABBEN"/>
        <s v="KRISHNABEN"/>
        <s v="MANGALABEN"/>
        <s v="RUKAIYABEN"/>
        <s v="JINIBEN"/>
        <s v="BALIBEN"/>
        <s v="SAJANBEN"/>
        <s v="SITABEN"/>
        <s v="GOMTIBEN"/>
        <s v="CHABIBEN"/>
        <s v="RUKAIYABANU"/>
        <s v="JASHUBEN"/>
        <s v="DHANUBEN"/>
        <s v="KUSHALIBEN"/>
        <s v="NIRUBEN"/>
        <s v="LALTIDEVI"/>
        <s v="NASRIN"/>
        <s v="BHAGAVATIBEN"/>
        <s v="HASUMATI"/>
        <s v="DEVKIBEN"/>
        <s v="SUMIBEN"/>
        <s v="DHEDIBEN"/>
        <s v="KAMUBEN"/>
        <s v="DINAMAY"/>
        <s v="MANGUBEN"/>
        <s v="RAMIBEN"/>
        <s v="RASNJABEN"/>
        <s v="AFJALABANU"/>
        <s v="KALABEN"/>
        <s v="MANCHHABEN"/>
        <s v="KHAPIBEN"/>
        <s v="BHESIBEN"/>
        <s v="BAVIBEN"/>
        <s v="RADHABEN"/>
        <s v="BANBEN"/>
        <s v="RAMLIBEN"/>
        <s v="PUNIBEN"/>
        <s v="BIBIKHATUN"/>
        <s v="KALAVATIBEN"/>
        <s v="RASULBIBI"/>
        <s v="SHAKUNTALABEN"/>
        <s v="MANKIBEN"/>
        <s v="HANSABEN"/>
        <s v="RATANBEN"/>
        <s v="MENA BA"/>
        <s v="VAJIYA BEN"/>
        <s v="SAHAKRIBEN"/>
        <s v="SHANTI BEN"/>
        <s v="PANKIBEN"/>
        <s v="AMTHIBEN"/>
        <s v="KUVARBEN"/>
        <s v="ZULEKHA"/>
        <s v="LAADBEN"/>
        <s v="LAKSHMIBEN"/>
        <s v="MADINA BEN"/>
        <s v="SUMITRA BEN"/>
        <s v="DIVALIBEN"/>
        <s v="RUKMANIBEN"/>
        <s v="JAINABBIBI"/>
        <s v="MARIYAM BEN"/>
        <s v="MANCHABEN"/>
        <s v="ICHHABEN"/>
        <s v="KASHIBAN"/>
        <s v="LAADUBEN"/>
        <s v="LAKSHMI"/>
        <s v="PALUNBEN"/>
        <s v="ICHABEN"/>
        <s v="MAALIBEN"/>
        <s v="RATNA"/>
        <s v="GODAVRIBEN"/>
        <s v="SHEVANTABAI"/>
        <s v="SUSHLABEN"/>
        <s v="BENABEN"/>
        <s v="PARVATI DEVI"/>
        <s v="KHERUNBIBI"/>
        <s v="SHUBHADRABEN"/>
        <s v="RUKEYABEN"/>
        <s v="SAJAN BEN"/>
        <s v="GOMATIBEN"/>
        <s v="RUKAIYABIBI"/>
        <s v="KHUSHALIBEN"/>
        <s v="PARVATI BEN"/>
        <s v="LALTIBEN"/>
        <s v="BHAGVATIBEN"/>
        <s v="HSUMATI"/>
        <s v="DHEDIBEEN"/>
        <s v="DINAMAYA"/>
        <s v="RANJANABEN"/>
        <s v="AFJAL BANU"/>
        <s v="MANCAHBEN"/>
        <s v="BANABEN"/>
        <s v="BIBI BANU"/>
        <s v="MANAKIBEN"/>
        <s v="MENABA"/>
        <s v="SHAKRIBEN"/>
        <s v="LEHRADEVI"/>
        <s v="PUSHPABEN"/>
        <s v="RUPALIBEN"/>
        <s v="RUKSHANABEN"/>
        <s v="FAKIRBAI"/>
        <s v="BHANI"/>
        <s v="JIVIBEN'"/>
        <s v="KESARBEN"/>
        <s v="SUSHMADEVI"/>
        <s v="KHERUNISHA"/>
        <s v="NARMADABEN"/>
        <s v="PASHIBEN"/>
        <s v="AAVSABEN"/>
        <s v="MANCHI BEN"/>
        <s v="DHANKOR BEN"/>
        <s v="MANEKBEN"/>
        <s v="URMILABEN"/>
        <s v="FATMA"/>
        <s v="DHANBAI"/>
        <s v="JAMNIBEN"/>
        <s v="SARIFA"/>
        <s v="SONABAI"/>
        <s v="AAYESHABIBI"/>
        <s v="LILIBEN"/>
        <s v="BIBI"/>
        <s v="JAYANTRIDEVI"/>
        <s v="BHARTIBEN"/>
        <s v="JAMANABEN"/>
        <s v="KHATIJA"/>
        <s v="METIYABEN"/>
        <s v="MADHUBEN"/>
        <s v="RAMNIBEN"/>
        <s v="THAKUBEN"/>
        <s v="SSUNDRABAI"/>
        <s v="MADINA"/>
        <s v="JAMKUBEN"/>
        <s v="MATRIBEN"/>
        <s v="FULSAMBEN"/>
        <s v="SUNDARI"/>
        <s v="NANDIBEN"/>
        <s v="BHACHIBAI"/>
        <s v="BHANUMATI BEN"/>
        <s v="MIRABEN"/>
        <s v="ALLARKHI"/>
        <s v="KASHI"/>
        <s v="SARSWATIBEN"/>
        <s v="GITABEN"/>
        <s v="GULABBHAI RATHOD"/>
        <s v="AMAT"/>
        <s v="LALITABEN"/>
        <s v="FATIMABEN"/>
        <s v="DHANGAURIBEN"/>
        <s v="JULEKHA"/>
        <s v="URVIBEN"/>
        <s v="JAYANTABEN"/>
        <s v="JOHARABEN"/>
        <s v="SAVITA BEN"/>
        <s v="DAKSHABEN"/>
        <s v="SHAKINABEN"/>
        <s v="RESHMA"/>
        <s v="NANDUBEN"/>
        <s v="SALAMA"/>
        <s v="VAASANTIBEN"/>
        <s v="RANIBEN"/>
        <s v="RUDIBEN"/>
        <s v="JASUBEN"/>
        <s v="VALIBEN"/>
        <s v="MALUBEN"/>
        <s v="GAJRABEN"/>
        <s v="DEVIBEN"/>
        <s v="SAABERABEN"/>
        <s v="DIVALI BEN"/>
        <s v="JANKIKAUR"/>
        <s v="MANISHABEN"/>
        <s v="JILUBEN"/>
        <s v="AMINABIBI"/>
        <s v="NANNI"/>
        <s v="PRAMILABEN"/>
        <s v="KULSAM"/>
        <s v="VASANTIBEN"/>
        <s v="LILAVATIBEN"/>
        <s v="SEBEJANBIBI"/>
        <s v="BHULIBEN"/>
        <s v="SUNABEN"/>
        <s v="RAHMAJI"/>
        <s v="RAMABEN"/>
        <s v="MANJUBEN"/>
        <s v="ALLARKHIBEN"/>
        <s v="RADAHABEN"/>
        <s v="CHANDIBEN"/>
        <s v="JEKORBEN"/>
        <s v="MOTIBEN"/>
        <s v="SAVITA"/>
        <s v="BHAGVANIDEVI"/>
        <s v="SULOCHANA"/>
        <s v="PANBEN"/>
        <s v="DEVKALI"/>
        <s v="BADAMBHAI"/>
        <s v="KKANKUBEN"/>
        <s v="SANGITABEN"/>
        <s v="LASHMIBEN"/>
        <s v="KANCHANBEN"/>
        <s v="MARYAM"/>
        <s v="MENABAI"/>
        <s v="CAHNIBEN"/>
        <s v="ACHARATBEN"/>
        <s v="RAMILA"/>
        <s v="JANKI"/>
        <s v="BABLIBEN"/>
        <s v="RUKSANA"/>
        <s v="RAVLIBEN"/>
        <s v="MAGLIBEN"/>
        <s v="JELIBEN"/>
        <s v="RAGMA"/>
        <s v="MAJAI"/>
        <s v="AMINA"/>
      </sharedItems>
    </cacheField>
    <cacheField name="Informer Name And Address" numFmtId="0">
      <sharedItems containsString="0" containsBlank="1">
        <m/>
      </sharedItems>
    </cacheField>
    <cacheField name="The cause of death has been medically confirmed Y/N" numFmtId="0">
      <sharedItems containsString="0" containsBlank="1">
        <m/>
      </sharedItems>
    </cacheField>
    <cacheField name="MONTH/YEAR" numFmtId="17">
      <sharedItems containsBlank="1">
        <s v="1-2019"/>
        <s v="2-2019"/>
        <s v="3-2019"/>
        <s v="4-2019"/>
        <s v="5-2019"/>
        <s v="6-2019"/>
        <s v="7-2019"/>
        <s v="8-2019"/>
        <s v="9-2019"/>
        <s v="10-2019"/>
        <s v="11-2019"/>
        <s v="12-2019"/>
        <s v="1-2020"/>
        <s v="2-2020"/>
        <s v="3-2020"/>
        <s v="4-2020"/>
        <s v="5-2020"/>
        <s v="6-2020"/>
        <s v="7-2020"/>
        <s v="8-2020"/>
        <s v="9-2020"/>
        <s v="10-2020"/>
        <s v="11-2020"/>
        <s v="12-2020"/>
        <s v="1-2021"/>
        <s v="2-2021"/>
        <s v="3-2021"/>
        <s v="4-2021"/>
        <s v="5-2021"/>
        <s v="6-2021"/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rij" cacheId="0" dataCaption="" compact="0" compactData="0">
  <location ref="A3:B35" firstHeaderRow="0" firstDataRow="1" firstDataCol="0"/>
  <pivotFields>
    <pivotField name="District" compact="0" outline="0" multipleItemSelectionAllowed="1" showAll="0">
      <items>
        <item x="0"/>
        <item x="1"/>
        <item t="default"/>
      </items>
    </pivotField>
    <pivotField name="Tahesil" compact="0" outline="0" multipleItemSelectionAllowed="1" showAll="0">
      <items>
        <item x="0"/>
        <item x="1"/>
        <item t="default"/>
      </items>
    </pivotField>
    <pivotField name="Village" compact="0" outline="0" multipleItemSelectionAllowed="1" showAll="0">
      <items>
        <item x="0"/>
        <item x="1"/>
        <item t="default"/>
      </items>
    </pivotField>
    <pivotField name="Reg. No.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t="default"/>
      </items>
    </pivotField>
    <pivotField name="Reg.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t="default"/>
      </items>
    </pivotField>
    <pivotField name="Death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t="default"/>
      </items>
    </pivotField>
    <pivotField name="Gender" compact="0" outline="0" multipleItemSelectionAllowed="1" showAll="0">
      <items>
        <item x="0"/>
        <item x="1"/>
        <item x="2"/>
        <item x="3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t="default"/>
      </items>
    </pivotField>
    <pivotField name="Death Address" compact="0" outline="0" multipleItemSelectionAllowed="1" showAll="0">
      <items>
        <item x="0"/>
        <item t="default"/>
      </items>
    </pivotField>
    <pivotField name="Region" compact="0" outline="0" multipleItemSelectionAllowed="1" showAll="0">
      <items>
        <item x="0"/>
        <item t="default"/>
      </items>
    </pivotField>
    <pivotField name="Occupation" compact="0" outline="0" multipleItemSelectionAllowed="1" showAll="0">
      <items>
        <item x="0"/>
        <item t="default"/>
      </items>
    </pivotField>
    <pivotField name="Permanent Address" compact="0" outline="0" multipleItemSelectionAllowed="1" showAll="0">
      <items>
        <item x="0"/>
        <item t="default"/>
      </items>
    </pivotField>
    <pivotField name="Mother Na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t="default"/>
      </items>
    </pivotField>
    <pivotField name="Informer Name And Address" compact="0" outline="0" multipleItemSelectionAllowed="1" showAll="0">
      <items>
        <item x="0"/>
        <item t="default"/>
      </items>
    </pivotField>
    <pivotField name="The cause of death has been medically confirmed Y/N" compact="0" outline="0" multipleItemSelectionAllowed="1" showAll="0">
      <items>
        <item x="0"/>
        <item t="default"/>
      </items>
    </pivotField>
    <pivotField name="MONTH/YEAR" axis="axisRow" compact="0" numFmtId="17" outline="0" multipleItemSelectionAllowed="1" showAll="0" sortType="ascending">
      <items>
        <item x="30"/>
        <item x="0"/>
        <item x="12"/>
        <item x="24"/>
        <item x="9"/>
        <item x="21"/>
        <item x="10"/>
        <item x="22"/>
        <item x="11"/>
        <item x="23"/>
        <item x="1"/>
        <item x="13"/>
        <item x="25"/>
        <item x="2"/>
        <item x="14"/>
        <item x="26"/>
        <item x="3"/>
        <item x="15"/>
        <item x="27"/>
        <item x="4"/>
        <item x="16"/>
        <item x="28"/>
        <item x="5"/>
        <item x="17"/>
        <item x="29"/>
        <item x="6"/>
        <item x="18"/>
        <item x="7"/>
        <item x="19"/>
        <item x="8"/>
        <item x="20"/>
        <item t="default"/>
      </items>
    </pivotField>
  </pivotFields>
  <rowFields>
    <field x="15"/>
  </rowFields>
  <dataFields>
    <dataField name="Count of Reg. No." fld="3" subtotal="count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4" width="7.63"/>
    <col customWidth="1" min="5" max="5" width="11.25"/>
    <col customWidth="1" min="6" max="6" width="13.25"/>
    <col customWidth="1" min="7" max="8" width="7.63"/>
    <col customWidth="1" min="9" max="9" width="7.0"/>
    <col customWidth="1" min="10" max="10" width="4.63"/>
    <col customWidth="1" min="11" max="11" width="4.5"/>
    <col customWidth="1" min="12" max="12" width="3.13"/>
    <col customWidth="1" min="13" max="13" width="4.0"/>
    <col customWidth="1" min="14" max="14" width="5.75"/>
    <col customWidth="1" min="15" max="15" width="9.25"/>
    <col customWidth="1" min="16" max="16" width="7.63"/>
    <col customWidth="1" min="17" max="19" width="9.1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/>
      <c r="R1" s="1"/>
      <c r="S1" s="1"/>
    </row>
    <row r="2">
      <c r="A2" s="3" t="s">
        <v>16</v>
      </c>
      <c r="B2" s="3" t="s">
        <v>17</v>
      </c>
      <c r="C2" s="3" t="s">
        <v>17</v>
      </c>
      <c r="D2" s="3">
        <v>1.0</v>
      </c>
      <c r="E2" s="4">
        <v>43466.0</v>
      </c>
      <c r="F2" s="4">
        <v>43452.0</v>
      </c>
      <c r="G2" s="3" t="s">
        <v>18</v>
      </c>
      <c r="H2" s="3">
        <v>70.0</v>
      </c>
      <c r="P2" s="5" t="str">
        <f t="shared" ref="P2:P1438" si="1">IF(ISBLANK(E2),"",CONCATENATE(MONTH(E2),"-",YEAR(E2)))</f>
        <v>1-2019</v>
      </c>
      <c r="Q2" s="6"/>
      <c r="R2" s="6"/>
      <c r="S2" s="7"/>
    </row>
    <row r="3">
      <c r="A3" s="3" t="s">
        <v>16</v>
      </c>
      <c r="B3" s="3" t="s">
        <v>17</v>
      </c>
      <c r="C3" s="3" t="s">
        <v>17</v>
      </c>
      <c r="D3" s="3">
        <v>2.0</v>
      </c>
      <c r="E3" s="4">
        <v>43466.0</v>
      </c>
      <c r="F3" s="4">
        <v>43443.0</v>
      </c>
      <c r="G3" s="3" t="s">
        <v>18</v>
      </c>
      <c r="H3" s="3">
        <v>35.0</v>
      </c>
      <c r="P3" s="5" t="str">
        <f t="shared" si="1"/>
        <v>1-2019</v>
      </c>
      <c r="S3" s="7"/>
    </row>
    <row r="4">
      <c r="A4" s="3" t="s">
        <v>16</v>
      </c>
      <c r="B4" s="3" t="s">
        <v>17</v>
      </c>
      <c r="C4" s="3" t="s">
        <v>17</v>
      </c>
      <c r="D4" s="3">
        <v>3.0</v>
      </c>
      <c r="E4" s="4">
        <v>43466.0</v>
      </c>
      <c r="F4" s="4">
        <v>43443.0</v>
      </c>
      <c r="G4" s="3" t="s">
        <v>19</v>
      </c>
      <c r="H4" s="3">
        <v>95.0</v>
      </c>
      <c r="P4" s="5" t="str">
        <f t="shared" si="1"/>
        <v>1-2019</v>
      </c>
      <c r="S4" s="7"/>
    </row>
    <row r="5">
      <c r="A5" s="3" t="s">
        <v>16</v>
      </c>
      <c r="B5" s="3" t="s">
        <v>17</v>
      </c>
      <c r="C5" s="3" t="s">
        <v>17</v>
      </c>
      <c r="D5" s="3">
        <v>4.0</v>
      </c>
      <c r="E5" s="4">
        <v>43467.0</v>
      </c>
      <c r="F5" s="4">
        <v>43462.0</v>
      </c>
      <c r="G5" s="3" t="s">
        <v>19</v>
      </c>
      <c r="H5" s="3">
        <v>49.0</v>
      </c>
      <c r="P5" s="5" t="str">
        <f t="shared" si="1"/>
        <v>1-2019</v>
      </c>
      <c r="S5" s="7"/>
    </row>
    <row r="6">
      <c r="A6" s="3" t="s">
        <v>16</v>
      </c>
      <c r="B6" s="3" t="s">
        <v>17</v>
      </c>
      <c r="C6" s="3" t="s">
        <v>17</v>
      </c>
      <c r="D6" s="3">
        <v>5.0</v>
      </c>
      <c r="E6" s="4">
        <v>43467.0</v>
      </c>
      <c r="F6" s="4">
        <v>43467.0</v>
      </c>
      <c r="G6" s="3" t="s">
        <v>19</v>
      </c>
      <c r="H6" s="3">
        <v>72.0</v>
      </c>
      <c r="P6" s="5" t="str">
        <f t="shared" si="1"/>
        <v>1-2019</v>
      </c>
      <c r="S6" s="7"/>
    </row>
    <row r="7">
      <c r="A7" s="3" t="s">
        <v>16</v>
      </c>
      <c r="B7" s="3" t="s">
        <v>17</v>
      </c>
      <c r="C7" s="3" t="s">
        <v>17</v>
      </c>
      <c r="D7" s="3">
        <v>6.0</v>
      </c>
      <c r="E7" s="4">
        <v>43467.0</v>
      </c>
      <c r="F7" s="4">
        <v>43466.0</v>
      </c>
      <c r="G7" s="3" t="s">
        <v>19</v>
      </c>
      <c r="H7" s="3">
        <v>96.0</v>
      </c>
      <c r="P7" s="5" t="str">
        <f t="shared" si="1"/>
        <v>1-2019</v>
      </c>
      <c r="S7" s="7"/>
    </row>
    <row r="8">
      <c r="A8" s="3" t="s">
        <v>16</v>
      </c>
      <c r="B8" s="3" t="s">
        <v>17</v>
      </c>
      <c r="C8" s="3" t="s">
        <v>17</v>
      </c>
      <c r="D8" s="3">
        <v>7.0</v>
      </c>
      <c r="E8" s="4">
        <v>43473.0</v>
      </c>
      <c r="F8" s="4">
        <v>43465.0</v>
      </c>
      <c r="G8" s="3" t="s">
        <v>18</v>
      </c>
      <c r="H8" s="3">
        <v>45.0</v>
      </c>
      <c r="P8" s="5" t="str">
        <f t="shared" si="1"/>
        <v>1-2019</v>
      </c>
      <c r="S8" s="7"/>
    </row>
    <row r="9">
      <c r="A9" s="3" t="s">
        <v>16</v>
      </c>
      <c r="B9" s="3" t="s">
        <v>17</v>
      </c>
      <c r="C9" s="3" t="s">
        <v>17</v>
      </c>
      <c r="D9" s="3">
        <v>8.0</v>
      </c>
      <c r="E9" s="4">
        <v>43473.0</v>
      </c>
      <c r="F9" s="4">
        <v>43459.0</v>
      </c>
      <c r="G9" s="3" t="s">
        <v>19</v>
      </c>
      <c r="H9" s="3">
        <v>95.0</v>
      </c>
      <c r="P9" s="5" t="str">
        <f t="shared" si="1"/>
        <v>1-2019</v>
      </c>
      <c r="S9" s="7"/>
    </row>
    <row r="10">
      <c r="A10" s="3" t="s">
        <v>16</v>
      </c>
      <c r="B10" s="3" t="s">
        <v>17</v>
      </c>
      <c r="C10" s="3" t="s">
        <v>17</v>
      </c>
      <c r="D10" s="3">
        <v>9.0</v>
      </c>
      <c r="E10" s="4">
        <v>43473.0</v>
      </c>
      <c r="F10" s="4">
        <v>43459.0</v>
      </c>
      <c r="G10" s="3" t="str">
        <f t="shared" ref="G10:G14" si="2">IF(COUNTIF(#REF!,"*BHAI"),"M","F")</f>
        <v>#REF!</v>
      </c>
      <c r="H10" s="3">
        <v>70.0</v>
      </c>
      <c r="P10" s="5" t="str">
        <f t="shared" si="1"/>
        <v>1-2019</v>
      </c>
      <c r="S10" s="7"/>
    </row>
    <row r="11">
      <c r="A11" s="3" t="s">
        <v>16</v>
      </c>
      <c r="B11" s="3" t="s">
        <v>17</v>
      </c>
      <c r="C11" s="3" t="s">
        <v>17</v>
      </c>
      <c r="D11" s="3">
        <v>10.0</v>
      </c>
      <c r="E11" s="4">
        <v>43473.0</v>
      </c>
      <c r="F11" s="4">
        <v>43469.0</v>
      </c>
      <c r="G11" s="3" t="str">
        <f t="shared" si="2"/>
        <v>#REF!</v>
      </c>
      <c r="H11" s="3">
        <v>86.0</v>
      </c>
      <c r="P11" s="5" t="str">
        <f t="shared" si="1"/>
        <v>1-2019</v>
      </c>
      <c r="S11" s="7"/>
    </row>
    <row r="12">
      <c r="A12" s="3" t="s">
        <v>16</v>
      </c>
      <c r="B12" s="3" t="s">
        <v>17</v>
      </c>
      <c r="C12" s="3" t="s">
        <v>17</v>
      </c>
      <c r="D12" s="3">
        <v>11.0</v>
      </c>
      <c r="E12" s="4">
        <v>43473.0</v>
      </c>
      <c r="F12" s="4">
        <v>43470.0</v>
      </c>
      <c r="G12" s="3" t="str">
        <f t="shared" si="2"/>
        <v>#REF!</v>
      </c>
      <c r="H12" s="3">
        <v>89.0</v>
      </c>
      <c r="P12" s="5" t="str">
        <f t="shared" si="1"/>
        <v>1-2019</v>
      </c>
      <c r="S12" s="7"/>
    </row>
    <row r="13">
      <c r="A13" s="3" t="s">
        <v>16</v>
      </c>
      <c r="B13" s="3" t="s">
        <v>17</v>
      </c>
      <c r="C13" s="3" t="s">
        <v>17</v>
      </c>
      <c r="D13" s="3">
        <v>12.0</v>
      </c>
      <c r="E13" s="4">
        <v>43473.0</v>
      </c>
      <c r="F13" s="4">
        <v>43461.0</v>
      </c>
      <c r="G13" s="3" t="str">
        <f t="shared" si="2"/>
        <v>#REF!</v>
      </c>
      <c r="H13" s="3">
        <v>96.0</v>
      </c>
      <c r="P13" s="5" t="str">
        <f t="shared" si="1"/>
        <v>1-2019</v>
      </c>
      <c r="S13" s="7"/>
    </row>
    <row r="14">
      <c r="A14" s="3" t="s">
        <v>16</v>
      </c>
      <c r="B14" s="3" t="s">
        <v>17</v>
      </c>
      <c r="C14" s="3" t="s">
        <v>17</v>
      </c>
      <c r="D14" s="3">
        <v>13.0</v>
      </c>
      <c r="E14" s="4">
        <v>43473.0</v>
      </c>
      <c r="F14" s="4">
        <v>43453.0</v>
      </c>
      <c r="G14" s="3" t="str">
        <f t="shared" si="2"/>
        <v>#REF!</v>
      </c>
      <c r="H14" s="3">
        <v>70.0</v>
      </c>
      <c r="P14" s="5" t="str">
        <f t="shared" si="1"/>
        <v>1-2019</v>
      </c>
      <c r="S14" s="7"/>
    </row>
    <row r="15">
      <c r="A15" s="3" t="s">
        <v>16</v>
      </c>
      <c r="B15" s="3" t="s">
        <v>17</v>
      </c>
      <c r="C15" s="3" t="s">
        <v>17</v>
      </c>
      <c r="D15" s="3">
        <v>14.0</v>
      </c>
      <c r="E15" s="4">
        <v>43473.0</v>
      </c>
      <c r="F15" s="4">
        <v>43459.0</v>
      </c>
      <c r="G15" s="3" t="s">
        <v>18</v>
      </c>
      <c r="H15" s="3">
        <v>75.0</v>
      </c>
      <c r="P15" s="5" t="str">
        <f t="shared" si="1"/>
        <v>1-2019</v>
      </c>
      <c r="S15" s="7"/>
    </row>
    <row r="16">
      <c r="A16" s="3" t="s">
        <v>16</v>
      </c>
      <c r="B16" s="3" t="s">
        <v>17</v>
      </c>
      <c r="C16" s="3" t="s">
        <v>17</v>
      </c>
      <c r="D16" s="3">
        <v>15.0</v>
      </c>
      <c r="E16" s="4">
        <v>43473.0</v>
      </c>
      <c r="F16" s="4">
        <v>43451.0</v>
      </c>
      <c r="G16" s="3" t="str">
        <f t="shared" ref="G16:G18" si="3">IF(COUNTIF(#REF!,"*BHAI"),"M","F")</f>
        <v>#REF!</v>
      </c>
      <c r="H16" s="3">
        <v>77.0</v>
      </c>
      <c r="P16" s="5" t="str">
        <f t="shared" si="1"/>
        <v>1-2019</v>
      </c>
      <c r="S16" s="7"/>
    </row>
    <row r="17">
      <c r="A17" s="3" t="s">
        <v>16</v>
      </c>
      <c r="B17" s="3" t="s">
        <v>17</v>
      </c>
      <c r="C17" s="3" t="s">
        <v>17</v>
      </c>
      <c r="D17" s="3">
        <v>16.0</v>
      </c>
      <c r="E17" s="4">
        <v>43473.0</v>
      </c>
      <c r="F17" s="4">
        <v>43465.0</v>
      </c>
      <c r="G17" s="3" t="str">
        <f t="shared" si="3"/>
        <v>#REF!</v>
      </c>
      <c r="H17" s="3">
        <v>20.0</v>
      </c>
      <c r="P17" s="5" t="str">
        <f t="shared" si="1"/>
        <v>1-2019</v>
      </c>
      <c r="S17" s="7"/>
    </row>
    <row r="18">
      <c r="A18" s="3" t="s">
        <v>16</v>
      </c>
      <c r="B18" s="3" t="s">
        <v>17</v>
      </c>
      <c r="C18" s="3" t="s">
        <v>17</v>
      </c>
      <c r="D18" s="3">
        <v>17.0</v>
      </c>
      <c r="E18" s="4">
        <v>43473.0</v>
      </c>
      <c r="F18" s="4">
        <v>43469.0</v>
      </c>
      <c r="G18" s="3" t="str">
        <f t="shared" si="3"/>
        <v>#REF!</v>
      </c>
      <c r="H18" s="3">
        <v>83.0</v>
      </c>
      <c r="P18" s="5" t="str">
        <f t="shared" si="1"/>
        <v>1-2019</v>
      </c>
      <c r="S18" s="7"/>
    </row>
    <row r="19">
      <c r="A19" s="3" t="s">
        <v>16</v>
      </c>
      <c r="B19" s="3" t="s">
        <v>17</v>
      </c>
      <c r="C19" s="3" t="s">
        <v>17</v>
      </c>
      <c r="D19" s="3">
        <v>18.0</v>
      </c>
      <c r="E19" s="4">
        <v>43474.0</v>
      </c>
      <c r="F19" s="4">
        <v>43472.0</v>
      </c>
      <c r="G19" s="3" t="str">
        <f t="shared" ref="G19:G21" si="4">IF(COUNTIF(#REF!,"*BHAI"),"M",IF(COUNTIF(#REF!,"*BEN"),"F",""))</f>
        <v>#REF!</v>
      </c>
      <c r="H19" s="3">
        <v>77.0</v>
      </c>
      <c r="P19" s="5" t="str">
        <f t="shared" si="1"/>
        <v>1-2019</v>
      </c>
      <c r="S19" s="7"/>
    </row>
    <row r="20">
      <c r="A20" s="3" t="s">
        <v>16</v>
      </c>
      <c r="B20" s="3" t="s">
        <v>17</v>
      </c>
      <c r="C20" s="3" t="s">
        <v>17</v>
      </c>
      <c r="D20" s="3">
        <v>19.0</v>
      </c>
      <c r="E20" s="4">
        <v>43474.0</v>
      </c>
      <c r="F20" s="4">
        <v>43457.0</v>
      </c>
      <c r="G20" s="3" t="str">
        <f t="shared" si="4"/>
        <v>#REF!</v>
      </c>
      <c r="H20" s="3">
        <v>82.0</v>
      </c>
      <c r="P20" s="5" t="str">
        <f t="shared" si="1"/>
        <v>1-2019</v>
      </c>
      <c r="S20" s="7"/>
    </row>
    <row r="21" ht="15.75" customHeight="1">
      <c r="A21" s="3" t="s">
        <v>16</v>
      </c>
      <c r="B21" s="3" t="s">
        <v>17</v>
      </c>
      <c r="C21" s="3" t="s">
        <v>17</v>
      </c>
      <c r="D21" s="3">
        <v>20.0</v>
      </c>
      <c r="E21" s="4">
        <v>43474.0</v>
      </c>
      <c r="F21" s="4">
        <v>43466.0</v>
      </c>
      <c r="G21" s="3" t="str">
        <f t="shared" si="4"/>
        <v>#REF!</v>
      </c>
      <c r="H21" s="3">
        <v>82.0</v>
      </c>
      <c r="P21" s="5" t="str">
        <f t="shared" si="1"/>
        <v>1-2019</v>
      </c>
      <c r="S21" s="7"/>
    </row>
    <row r="22" ht="15.75" customHeight="1">
      <c r="A22" s="3" t="s">
        <v>16</v>
      </c>
      <c r="B22" s="3" t="s">
        <v>17</v>
      </c>
      <c r="C22" s="3" t="s">
        <v>17</v>
      </c>
      <c r="D22" s="3">
        <v>21.0</v>
      </c>
      <c r="E22" s="4">
        <v>43474.0</v>
      </c>
      <c r="F22" s="4">
        <v>43457.0</v>
      </c>
      <c r="G22" s="3" t="s">
        <v>18</v>
      </c>
      <c r="H22" s="3">
        <v>0.0</v>
      </c>
      <c r="P22" s="5" t="str">
        <f t="shared" si="1"/>
        <v>1-2019</v>
      </c>
      <c r="S22" s="7"/>
    </row>
    <row r="23" ht="15.75" customHeight="1">
      <c r="A23" s="3" t="s">
        <v>16</v>
      </c>
      <c r="B23" s="3" t="s">
        <v>17</v>
      </c>
      <c r="C23" s="3" t="s">
        <v>17</v>
      </c>
      <c r="D23" s="3">
        <v>22.0</v>
      </c>
      <c r="E23" s="4">
        <v>43475.0</v>
      </c>
      <c r="F23" s="4">
        <v>43472.0</v>
      </c>
      <c r="G23" s="3" t="str">
        <f>IF(COUNTIF(#REF!,"*BHAI"),"M",IF(COUNTIF(#REF!,"*BEN"),"F",""))</f>
        <v>#REF!</v>
      </c>
      <c r="H23" s="3">
        <v>92.0</v>
      </c>
      <c r="P23" s="5" t="str">
        <f t="shared" si="1"/>
        <v>1-2019</v>
      </c>
      <c r="S23" s="7"/>
    </row>
    <row r="24" ht="15.75" customHeight="1">
      <c r="A24" s="3" t="s">
        <v>16</v>
      </c>
      <c r="B24" s="3" t="s">
        <v>17</v>
      </c>
      <c r="C24" s="3" t="s">
        <v>17</v>
      </c>
      <c r="D24" s="3">
        <v>23.0</v>
      </c>
      <c r="E24" s="4">
        <v>43475.0</v>
      </c>
      <c r="F24" s="4">
        <v>43472.0</v>
      </c>
      <c r="G24" s="3" t="s">
        <v>18</v>
      </c>
      <c r="H24" s="3">
        <v>75.0</v>
      </c>
      <c r="P24" s="5" t="str">
        <f t="shared" si="1"/>
        <v>1-2019</v>
      </c>
      <c r="S24" s="7"/>
    </row>
    <row r="25" ht="15.75" customHeight="1">
      <c r="A25" s="3" t="s">
        <v>16</v>
      </c>
      <c r="B25" s="3" t="s">
        <v>17</v>
      </c>
      <c r="C25" s="3" t="s">
        <v>17</v>
      </c>
      <c r="D25" s="3">
        <v>24.0</v>
      </c>
      <c r="E25" s="4">
        <v>43476.0</v>
      </c>
      <c r="F25" s="4">
        <v>43457.0</v>
      </c>
      <c r="G25" s="3" t="str">
        <f t="shared" ref="G25:G26" si="5">IF(COUNTIF(#REF!,"*BHAI"),"M",IF(COUNTIF(#REF!,"*BEN"),"F",""))</f>
        <v>#REF!</v>
      </c>
      <c r="H25" s="3">
        <v>55.0</v>
      </c>
      <c r="P25" s="5" t="str">
        <f t="shared" si="1"/>
        <v>1-2019</v>
      </c>
      <c r="S25" s="7"/>
    </row>
    <row r="26" ht="15.75" customHeight="1">
      <c r="A26" s="3" t="s">
        <v>16</v>
      </c>
      <c r="B26" s="3" t="s">
        <v>17</v>
      </c>
      <c r="C26" s="3" t="s">
        <v>17</v>
      </c>
      <c r="D26" s="3">
        <v>25.0</v>
      </c>
      <c r="E26" s="4">
        <v>43476.0</v>
      </c>
      <c r="F26" s="4">
        <v>43463.0</v>
      </c>
      <c r="G26" s="3" t="str">
        <f t="shared" si="5"/>
        <v>#REF!</v>
      </c>
      <c r="H26" s="3">
        <v>55.0</v>
      </c>
      <c r="P26" s="5" t="str">
        <f t="shared" si="1"/>
        <v>1-2019</v>
      </c>
      <c r="S26" s="7"/>
    </row>
    <row r="27" ht="15.75" customHeight="1">
      <c r="A27" s="3" t="s">
        <v>16</v>
      </c>
      <c r="B27" s="3" t="s">
        <v>17</v>
      </c>
      <c r="C27" s="3" t="s">
        <v>17</v>
      </c>
      <c r="D27" s="3">
        <v>26.0</v>
      </c>
      <c r="E27" s="4">
        <v>43476.0</v>
      </c>
      <c r="F27" s="4">
        <v>43473.0</v>
      </c>
      <c r="G27" s="3" t="s">
        <v>18</v>
      </c>
      <c r="H27" s="3">
        <v>82.0</v>
      </c>
      <c r="P27" s="5" t="str">
        <f t="shared" si="1"/>
        <v>1-2019</v>
      </c>
      <c r="S27" s="7"/>
    </row>
    <row r="28" ht="15.75" customHeight="1">
      <c r="A28" s="3" t="s">
        <v>16</v>
      </c>
      <c r="B28" s="3" t="s">
        <v>17</v>
      </c>
      <c r="C28" s="3" t="s">
        <v>17</v>
      </c>
      <c r="D28" s="3">
        <v>27.0</v>
      </c>
      <c r="E28" s="4">
        <v>43476.0</v>
      </c>
      <c r="F28" s="4">
        <v>43469.0</v>
      </c>
      <c r="G28" s="3" t="s">
        <v>18</v>
      </c>
      <c r="H28" s="3">
        <v>93.0</v>
      </c>
      <c r="P28" s="5" t="str">
        <f t="shared" si="1"/>
        <v>1-2019</v>
      </c>
      <c r="S28" s="7"/>
    </row>
    <row r="29" ht="15.75" customHeight="1">
      <c r="A29" s="3" t="s">
        <v>16</v>
      </c>
      <c r="B29" s="3" t="s">
        <v>17</v>
      </c>
      <c r="C29" s="3" t="s">
        <v>17</v>
      </c>
      <c r="D29" s="3">
        <v>28.0</v>
      </c>
      <c r="E29" s="4">
        <v>43480.0</v>
      </c>
      <c r="F29" s="4">
        <v>43466.0</v>
      </c>
      <c r="G29" s="3" t="str">
        <f>IF(COUNTIF(#REF!,"*BHAI"),"M",IF(COUNTIF(#REF!,"*BEN"),"F",""))</f>
        <v>#REF!</v>
      </c>
      <c r="H29" s="3">
        <v>73.0</v>
      </c>
      <c r="P29" s="5" t="str">
        <f t="shared" si="1"/>
        <v>1-2019</v>
      </c>
      <c r="S29" s="7"/>
    </row>
    <row r="30" ht="15.75" customHeight="1">
      <c r="A30" s="3" t="s">
        <v>16</v>
      </c>
      <c r="B30" s="3" t="s">
        <v>17</v>
      </c>
      <c r="C30" s="3" t="s">
        <v>17</v>
      </c>
      <c r="D30" s="3">
        <v>29.0</v>
      </c>
      <c r="E30" s="4">
        <v>43480.0</v>
      </c>
      <c r="F30" s="4">
        <v>43476.0</v>
      </c>
      <c r="G30" s="3" t="s">
        <v>18</v>
      </c>
      <c r="H30" s="3">
        <v>74.0</v>
      </c>
      <c r="P30" s="5" t="str">
        <f t="shared" si="1"/>
        <v>1-2019</v>
      </c>
      <c r="S30" s="7"/>
    </row>
    <row r="31" ht="15.75" customHeight="1">
      <c r="A31" s="3" t="s">
        <v>16</v>
      </c>
      <c r="B31" s="3" t="s">
        <v>17</v>
      </c>
      <c r="C31" s="3" t="s">
        <v>17</v>
      </c>
      <c r="D31" s="3">
        <v>30.0</v>
      </c>
      <c r="E31" s="4">
        <v>43480.0</v>
      </c>
      <c r="F31" s="4">
        <v>43475.0</v>
      </c>
      <c r="G31" s="3" t="s">
        <v>19</v>
      </c>
      <c r="H31" s="3">
        <v>72.0</v>
      </c>
      <c r="P31" s="5" t="str">
        <f t="shared" si="1"/>
        <v>1-2019</v>
      </c>
      <c r="S31" s="7"/>
    </row>
    <row r="32" ht="15.75" customHeight="1">
      <c r="A32" s="3" t="s">
        <v>16</v>
      </c>
      <c r="B32" s="3" t="s">
        <v>17</v>
      </c>
      <c r="C32" s="3" t="s">
        <v>17</v>
      </c>
      <c r="D32" s="3">
        <v>31.0</v>
      </c>
      <c r="E32" s="4">
        <v>43480.0</v>
      </c>
      <c r="F32" s="4">
        <v>43480.0</v>
      </c>
      <c r="G32" s="3" t="s">
        <v>18</v>
      </c>
      <c r="H32" s="3">
        <v>31.0</v>
      </c>
      <c r="P32" s="5" t="str">
        <f t="shared" si="1"/>
        <v>1-2019</v>
      </c>
      <c r="S32" s="7"/>
    </row>
    <row r="33" ht="15.75" customHeight="1">
      <c r="A33" s="3" t="s">
        <v>16</v>
      </c>
      <c r="B33" s="3" t="s">
        <v>17</v>
      </c>
      <c r="C33" s="3" t="s">
        <v>17</v>
      </c>
      <c r="D33" s="3">
        <v>32.0</v>
      </c>
      <c r="E33" s="4">
        <v>43484.0</v>
      </c>
      <c r="F33" s="4">
        <v>43468.0</v>
      </c>
      <c r="G33" s="3" t="str">
        <f t="shared" ref="G33:G34" si="6">IF(COUNTIF(#REF!,"*BHAI"),"M",IF(COUNTIF(#REF!,"*BEN"),"F",""))</f>
        <v>#REF!</v>
      </c>
      <c r="H33" s="3">
        <v>60.0</v>
      </c>
      <c r="P33" s="5" t="str">
        <f t="shared" si="1"/>
        <v>1-2019</v>
      </c>
      <c r="S33" s="7"/>
    </row>
    <row r="34" ht="15.75" customHeight="1">
      <c r="A34" s="3" t="s">
        <v>16</v>
      </c>
      <c r="B34" s="3" t="s">
        <v>17</v>
      </c>
      <c r="C34" s="3" t="s">
        <v>17</v>
      </c>
      <c r="D34" s="3">
        <v>33.0</v>
      </c>
      <c r="E34" s="4">
        <v>43484.0</v>
      </c>
      <c r="F34" s="4">
        <v>43465.0</v>
      </c>
      <c r="G34" s="3" t="str">
        <f t="shared" si="6"/>
        <v>#REF!</v>
      </c>
      <c r="H34" s="3">
        <v>70.0</v>
      </c>
      <c r="P34" s="5" t="str">
        <f t="shared" si="1"/>
        <v>1-2019</v>
      </c>
      <c r="S34" s="7"/>
    </row>
    <row r="35" ht="15.75" customHeight="1">
      <c r="A35" s="3" t="s">
        <v>16</v>
      </c>
      <c r="B35" s="3" t="s">
        <v>17</v>
      </c>
      <c r="C35" s="3" t="s">
        <v>17</v>
      </c>
      <c r="D35" s="3">
        <v>34.0</v>
      </c>
      <c r="E35" s="4">
        <v>43484.0</v>
      </c>
      <c r="F35" s="4">
        <v>43469.0</v>
      </c>
      <c r="G35" s="3" t="s">
        <v>19</v>
      </c>
      <c r="H35" s="3">
        <v>49.0</v>
      </c>
      <c r="P35" s="5" t="str">
        <f t="shared" si="1"/>
        <v>1-2019</v>
      </c>
      <c r="S35" s="7"/>
    </row>
    <row r="36" ht="15.75" customHeight="1">
      <c r="A36" s="3" t="s">
        <v>16</v>
      </c>
      <c r="B36" s="3" t="s">
        <v>17</v>
      </c>
      <c r="C36" s="3" t="s">
        <v>17</v>
      </c>
      <c r="D36" s="3">
        <v>35.0</v>
      </c>
      <c r="E36" s="4">
        <v>43484.0</v>
      </c>
      <c r="F36" s="4">
        <v>43477.0</v>
      </c>
      <c r="G36" s="3" t="s">
        <v>19</v>
      </c>
      <c r="H36" s="3">
        <v>72.0</v>
      </c>
      <c r="P36" s="5" t="str">
        <f t="shared" si="1"/>
        <v>1-2019</v>
      </c>
      <c r="S36" s="7"/>
    </row>
    <row r="37" ht="15.75" customHeight="1">
      <c r="A37" s="3" t="s">
        <v>16</v>
      </c>
      <c r="B37" s="3" t="s">
        <v>17</v>
      </c>
      <c r="C37" s="3" t="s">
        <v>17</v>
      </c>
      <c r="D37" s="3">
        <v>36.0</v>
      </c>
      <c r="E37" s="4">
        <v>43484.0</v>
      </c>
      <c r="F37" s="4">
        <v>43460.0</v>
      </c>
      <c r="G37" s="3" t="s">
        <v>18</v>
      </c>
      <c r="H37" s="3">
        <v>30.0</v>
      </c>
      <c r="P37" s="5" t="str">
        <f t="shared" si="1"/>
        <v>1-2019</v>
      </c>
      <c r="S37" s="7"/>
    </row>
    <row r="38" ht="15.75" customHeight="1">
      <c r="A38" s="3" t="s">
        <v>16</v>
      </c>
      <c r="B38" s="3" t="s">
        <v>17</v>
      </c>
      <c r="C38" s="3" t="s">
        <v>17</v>
      </c>
      <c r="D38" s="3">
        <v>37.0</v>
      </c>
      <c r="E38" s="4">
        <v>43484.0</v>
      </c>
      <c r="F38" s="4">
        <v>43460.0</v>
      </c>
      <c r="G38" s="3" t="str">
        <f t="shared" ref="G38:G42" si="7">IF(COUNTIF(#REF!,"*BHAI"),"M",IF(COUNTIF(#REF!,"*BEN"),"F",""))</f>
        <v>#REF!</v>
      </c>
      <c r="H38" s="3">
        <v>73.0</v>
      </c>
      <c r="P38" s="5" t="str">
        <f t="shared" si="1"/>
        <v>1-2019</v>
      </c>
      <c r="S38" s="7"/>
    </row>
    <row r="39" ht="15.75" customHeight="1">
      <c r="A39" s="3" t="s">
        <v>16</v>
      </c>
      <c r="B39" s="3" t="s">
        <v>17</v>
      </c>
      <c r="C39" s="3" t="s">
        <v>17</v>
      </c>
      <c r="D39" s="3">
        <v>38.0</v>
      </c>
      <c r="E39" s="4">
        <v>43489.0</v>
      </c>
      <c r="F39" s="4">
        <v>43481.0</v>
      </c>
      <c r="G39" s="3" t="str">
        <f t="shared" si="7"/>
        <v>#REF!</v>
      </c>
      <c r="H39" s="3">
        <v>97.0</v>
      </c>
      <c r="P39" s="5" t="str">
        <f t="shared" si="1"/>
        <v>1-2019</v>
      </c>
      <c r="S39" s="7"/>
    </row>
    <row r="40" ht="15.75" customHeight="1">
      <c r="A40" s="3" t="s">
        <v>16</v>
      </c>
      <c r="B40" s="3" t="s">
        <v>17</v>
      </c>
      <c r="C40" s="3" t="s">
        <v>17</v>
      </c>
      <c r="D40" s="3">
        <v>39.0</v>
      </c>
      <c r="E40" s="4">
        <v>43489.0</v>
      </c>
      <c r="F40" s="4">
        <v>43479.0</v>
      </c>
      <c r="G40" s="3" t="str">
        <f t="shared" si="7"/>
        <v>#REF!</v>
      </c>
      <c r="H40" s="3">
        <v>65.0</v>
      </c>
      <c r="P40" s="5" t="str">
        <f t="shared" si="1"/>
        <v>1-2019</v>
      </c>
      <c r="S40" s="7"/>
    </row>
    <row r="41" ht="15.75" customHeight="1">
      <c r="A41" s="3" t="s">
        <v>16</v>
      </c>
      <c r="B41" s="3" t="s">
        <v>17</v>
      </c>
      <c r="C41" s="3" t="s">
        <v>17</v>
      </c>
      <c r="D41" s="3">
        <v>40.0</v>
      </c>
      <c r="E41" s="4">
        <v>43489.0</v>
      </c>
      <c r="F41" s="4">
        <v>43483.0</v>
      </c>
      <c r="G41" s="3" t="str">
        <f t="shared" si="7"/>
        <v>#REF!</v>
      </c>
      <c r="H41" s="3">
        <v>76.0</v>
      </c>
      <c r="P41" s="5" t="str">
        <f t="shared" si="1"/>
        <v>1-2019</v>
      </c>
      <c r="S41" s="7"/>
    </row>
    <row r="42" ht="15.75" customHeight="1">
      <c r="A42" s="3" t="s">
        <v>16</v>
      </c>
      <c r="B42" s="3" t="s">
        <v>17</v>
      </c>
      <c r="C42" s="3" t="s">
        <v>17</v>
      </c>
      <c r="D42" s="3">
        <v>41.0</v>
      </c>
      <c r="E42" s="4">
        <v>43489.0</v>
      </c>
      <c r="F42" s="4">
        <v>43485.0</v>
      </c>
      <c r="G42" s="3" t="str">
        <f t="shared" si="7"/>
        <v>#REF!</v>
      </c>
      <c r="H42" s="3">
        <v>76.0</v>
      </c>
      <c r="P42" s="5" t="str">
        <f t="shared" si="1"/>
        <v>1-2019</v>
      </c>
      <c r="S42" s="7"/>
    </row>
    <row r="43" ht="15.75" customHeight="1">
      <c r="A43" s="3" t="s">
        <v>16</v>
      </c>
      <c r="B43" s="3" t="s">
        <v>17</v>
      </c>
      <c r="C43" s="3" t="s">
        <v>17</v>
      </c>
      <c r="D43" s="3">
        <v>42.0</v>
      </c>
      <c r="E43" s="4">
        <v>43489.0</v>
      </c>
      <c r="F43" s="4">
        <v>43487.0</v>
      </c>
      <c r="G43" s="3" t="s">
        <v>18</v>
      </c>
      <c r="H43" s="3">
        <v>87.0</v>
      </c>
      <c r="P43" s="5" t="str">
        <f t="shared" si="1"/>
        <v>1-2019</v>
      </c>
      <c r="S43" s="7"/>
    </row>
    <row r="44" ht="15.75" customHeight="1">
      <c r="A44" s="3" t="s">
        <v>16</v>
      </c>
      <c r="B44" s="3" t="s">
        <v>17</v>
      </c>
      <c r="C44" s="3" t="s">
        <v>17</v>
      </c>
      <c r="D44" s="3">
        <v>43.0</v>
      </c>
      <c r="E44" s="4">
        <v>43489.0</v>
      </c>
      <c r="F44" s="4">
        <v>43458.0</v>
      </c>
      <c r="G44" s="3" t="s">
        <v>19</v>
      </c>
      <c r="H44" s="3">
        <v>61.0</v>
      </c>
      <c r="P44" s="5" t="str">
        <f t="shared" si="1"/>
        <v>1-2019</v>
      </c>
      <c r="S44" s="7"/>
    </row>
    <row r="45" ht="15.75" customHeight="1">
      <c r="A45" s="3" t="s">
        <v>16</v>
      </c>
      <c r="B45" s="3" t="s">
        <v>17</v>
      </c>
      <c r="C45" s="3" t="s">
        <v>17</v>
      </c>
      <c r="D45" s="3">
        <v>44.0</v>
      </c>
      <c r="E45" s="4">
        <v>43493.0</v>
      </c>
      <c r="F45" s="4">
        <v>43478.0</v>
      </c>
      <c r="G45" s="3" t="str">
        <f>IF(COUNTIF(#REF!,"*BHAI"),"M",IF(COUNTIF(#REF!,"*BEN"),"F",""))</f>
        <v>#REF!</v>
      </c>
      <c r="H45" s="3">
        <v>73.0</v>
      </c>
      <c r="P45" s="5" t="str">
        <f t="shared" si="1"/>
        <v>1-2019</v>
      </c>
      <c r="S45" s="7"/>
    </row>
    <row r="46" ht="15.75" customHeight="1">
      <c r="A46" s="3" t="s">
        <v>16</v>
      </c>
      <c r="B46" s="3" t="s">
        <v>17</v>
      </c>
      <c r="C46" s="3" t="s">
        <v>17</v>
      </c>
      <c r="D46" s="3">
        <v>45.0</v>
      </c>
      <c r="E46" s="4">
        <v>43493.0</v>
      </c>
      <c r="F46" s="4">
        <v>43472.0</v>
      </c>
      <c r="G46" s="3" t="s">
        <v>18</v>
      </c>
      <c r="H46" s="3">
        <v>54.0</v>
      </c>
      <c r="P46" s="5" t="str">
        <f t="shared" si="1"/>
        <v>1-2019</v>
      </c>
      <c r="S46" s="7"/>
    </row>
    <row r="47" ht="15.75" customHeight="1">
      <c r="A47" s="3" t="s">
        <v>16</v>
      </c>
      <c r="B47" s="3" t="s">
        <v>17</v>
      </c>
      <c r="C47" s="3" t="s">
        <v>17</v>
      </c>
      <c r="D47" s="3">
        <v>46.0</v>
      </c>
      <c r="E47" s="4">
        <v>43493.0</v>
      </c>
      <c r="F47" s="4">
        <v>43472.0</v>
      </c>
      <c r="G47" s="3" t="s">
        <v>18</v>
      </c>
      <c r="H47" s="3">
        <v>71.0</v>
      </c>
      <c r="P47" s="5" t="str">
        <f t="shared" si="1"/>
        <v>1-2019</v>
      </c>
      <c r="S47" s="7"/>
    </row>
    <row r="48" ht="15.75" customHeight="1">
      <c r="A48" s="3" t="s">
        <v>16</v>
      </c>
      <c r="B48" s="3" t="s">
        <v>17</v>
      </c>
      <c r="C48" s="3" t="s">
        <v>17</v>
      </c>
      <c r="D48" s="3">
        <v>47.0</v>
      </c>
      <c r="E48" s="4">
        <v>43493.0</v>
      </c>
      <c r="F48" s="4">
        <v>43486.0</v>
      </c>
      <c r="G48" s="3" t="str">
        <f t="shared" ref="G48:G49" si="8">IF(COUNTIF(#REF!,"*BHAI"),"M",IF(COUNTIF(#REF!,"*BEN"),"F",""))</f>
        <v>#REF!</v>
      </c>
      <c r="H48" s="3">
        <v>75.0</v>
      </c>
      <c r="P48" s="5" t="str">
        <f t="shared" si="1"/>
        <v>1-2019</v>
      </c>
      <c r="S48" s="7"/>
    </row>
    <row r="49" ht="15.75" customHeight="1">
      <c r="A49" s="3" t="s">
        <v>16</v>
      </c>
      <c r="B49" s="3" t="s">
        <v>17</v>
      </c>
      <c r="C49" s="3" t="s">
        <v>17</v>
      </c>
      <c r="D49" s="3">
        <v>48.0</v>
      </c>
      <c r="E49" s="4">
        <v>43493.0</v>
      </c>
      <c r="F49" s="4">
        <v>43487.0</v>
      </c>
      <c r="G49" s="3" t="str">
        <f t="shared" si="8"/>
        <v>#REF!</v>
      </c>
      <c r="H49" s="3">
        <v>52.0</v>
      </c>
      <c r="P49" s="5" t="str">
        <f t="shared" si="1"/>
        <v>1-2019</v>
      </c>
      <c r="S49" s="7"/>
    </row>
    <row r="50" ht="15.75" customHeight="1">
      <c r="A50" s="3" t="s">
        <v>16</v>
      </c>
      <c r="B50" s="3" t="s">
        <v>17</v>
      </c>
      <c r="C50" s="3" t="s">
        <v>17</v>
      </c>
      <c r="D50" s="3">
        <v>49.0</v>
      </c>
      <c r="E50" s="4">
        <v>43493.0</v>
      </c>
      <c r="F50" s="4">
        <v>43489.0</v>
      </c>
      <c r="G50" s="3" t="s">
        <v>18</v>
      </c>
      <c r="H50" s="3">
        <v>34.0</v>
      </c>
      <c r="P50" s="5" t="str">
        <f t="shared" si="1"/>
        <v>1-2019</v>
      </c>
      <c r="S50" s="7"/>
    </row>
    <row r="51" ht="15.75" customHeight="1">
      <c r="A51" s="3" t="s">
        <v>16</v>
      </c>
      <c r="B51" s="3" t="s">
        <v>17</v>
      </c>
      <c r="C51" s="3" t="s">
        <v>17</v>
      </c>
      <c r="D51" s="3">
        <v>50.0</v>
      </c>
      <c r="E51" s="4">
        <v>43493.0</v>
      </c>
      <c r="F51" s="4">
        <v>43486.0</v>
      </c>
      <c r="G51" s="3" t="str">
        <f t="shared" ref="G51:G52" si="9">IF(COUNTIF(#REF!,"*BHAI"),"M",IF(COUNTIF(#REF!,"*BEN"),"F",""))</f>
        <v>#REF!</v>
      </c>
      <c r="H51" s="3">
        <v>45.0</v>
      </c>
      <c r="P51" s="5" t="str">
        <f t="shared" si="1"/>
        <v>1-2019</v>
      </c>
      <c r="S51" s="7"/>
    </row>
    <row r="52" ht="15.75" customHeight="1">
      <c r="A52" s="3" t="s">
        <v>16</v>
      </c>
      <c r="B52" s="3" t="s">
        <v>17</v>
      </c>
      <c r="C52" s="3" t="s">
        <v>17</v>
      </c>
      <c r="D52" s="3">
        <v>51.0</v>
      </c>
      <c r="E52" s="4">
        <v>43494.0</v>
      </c>
      <c r="F52" s="4">
        <v>43493.0</v>
      </c>
      <c r="G52" s="3" t="str">
        <f t="shared" si="9"/>
        <v>#REF!</v>
      </c>
      <c r="H52" s="3">
        <v>50.0</v>
      </c>
      <c r="P52" s="5" t="str">
        <f t="shared" si="1"/>
        <v>1-2019</v>
      </c>
      <c r="S52" s="7"/>
    </row>
    <row r="53" ht="15.75" customHeight="1">
      <c r="A53" s="3" t="s">
        <v>16</v>
      </c>
      <c r="B53" s="3" t="s">
        <v>17</v>
      </c>
      <c r="C53" s="3" t="s">
        <v>17</v>
      </c>
      <c r="D53" s="3">
        <v>52.0</v>
      </c>
      <c r="E53" s="4">
        <v>43494.0</v>
      </c>
      <c r="F53" s="4">
        <v>43470.0</v>
      </c>
      <c r="G53" s="3" t="s">
        <v>18</v>
      </c>
      <c r="H53" s="3">
        <v>72.0</v>
      </c>
      <c r="P53" s="5" t="str">
        <f t="shared" si="1"/>
        <v>1-2019</v>
      </c>
      <c r="S53" s="7"/>
    </row>
    <row r="54" ht="15.75" customHeight="1">
      <c r="A54" s="3" t="s">
        <v>16</v>
      </c>
      <c r="B54" s="3" t="s">
        <v>17</v>
      </c>
      <c r="C54" s="3" t="s">
        <v>17</v>
      </c>
      <c r="D54" s="3">
        <v>53.0</v>
      </c>
      <c r="E54" s="4">
        <v>43494.0</v>
      </c>
      <c r="F54" s="4">
        <v>43488.0</v>
      </c>
      <c r="G54" s="3" t="str">
        <f t="shared" ref="G54:G56" si="10">IF(COUNTIF(#REF!,"*BHAI"),"M",IF(COUNTIF(#REF!,"*BEN"),"F",""))</f>
        <v>#REF!</v>
      </c>
      <c r="H54" s="3">
        <v>67.0</v>
      </c>
      <c r="P54" s="5" t="str">
        <f t="shared" si="1"/>
        <v>1-2019</v>
      </c>
      <c r="S54" s="7"/>
    </row>
    <row r="55" ht="15.75" customHeight="1">
      <c r="A55" s="3" t="s">
        <v>16</v>
      </c>
      <c r="B55" s="3" t="s">
        <v>17</v>
      </c>
      <c r="C55" s="3" t="s">
        <v>17</v>
      </c>
      <c r="D55" s="3">
        <v>54.0</v>
      </c>
      <c r="E55" s="4">
        <v>43495.0</v>
      </c>
      <c r="F55" s="4">
        <v>43489.0</v>
      </c>
      <c r="G55" s="3" t="str">
        <f t="shared" si="10"/>
        <v>#REF!</v>
      </c>
      <c r="H55" s="3">
        <v>79.0</v>
      </c>
      <c r="P55" s="5" t="str">
        <f t="shared" si="1"/>
        <v>1-2019</v>
      </c>
      <c r="S55" s="7"/>
    </row>
    <row r="56" ht="15.75" customHeight="1">
      <c r="A56" s="3" t="s">
        <v>16</v>
      </c>
      <c r="B56" s="3" t="s">
        <v>17</v>
      </c>
      <c r="C56" s="3" t="s">
        <v>17</v>
      </c>
      <c r="D56" s="3">
        <v>55.0</v>
      </c>
      <c r="E56" s="4">
        <v>43495.0</v>
      </c>
      <c r="F56" s="4">
        <v>43495.0</v>
      </c>
      <c r="G56" s="3" t="str">
        <f t="shared" si="10"/>
        <v>#REF!</v>
      </c>
      <c r="H56" s="3">
        <v>61.0</v>
      </c>
      <c r="P56" s="5" t="str">
        <f t="shared" si="1"/>
        <v>1-2019</v>
      </c>
      <c r="S56" s="7"/>
    </row>
    <row r="57" ht="15.75" customHeight="1">
      <c r="A57" s="3" t="s">
        <v>16</v>
      </c>
      <c r="B57" s="3" t="s">
        <v>17</v>
      </c>
      <c r="C57" s="3" t="s">
        <v>17</v>
      </c>
      <c r="D57" s="3">
        <v>56.0</v>
      </c>
      <c r="E57" s="4">
        <v>43495.0</v>
      </c>
      <c r="F57" s="4">
        <v>43482.0</v>
      </c>
      <c r="G57" s="3" t="s">
        <v>18</v>
      </c>
      <c r="H57" s="3">
        <v>23.0</v>
      </c>
      <c r="P57" s="5" t="str">
        <f t="shared" si="1"/>
        <v>1-2019</v>
      </c>
      <c r="S57" s="7"/>
    </row>
    <row r="58" ht="15.75" customHeight="1">
      <c r="A58" s="3" t="s">
        <v>16</v>
      </c>
      <c r="B58" s="3" t="s">
        <v>17</v>
      </c>
      <c r="C58" s="3" t="s">
        <v>17</v>
      </c>
      <c r="D58" s="3">
        <v>57.0</v>
      </c>
      <c r="E58" s="4">
        <v>43497.0</v>
      </c>
      <c r="F58" s="4">
        <v>43494.0</v>
      </c>
      <c r="G58" s="3" t="str">
        <f t="shared" ref="G58:G63" si="11">IF(COUNTIF(#REF!,"*BHAI"),"M",IF(COUNTIF(#REF!,"*BEN"),"F",""))</f>
        <v>#REF!</v>
      </c>
      <c r="H58" s="3">
        <v>92.0</v>
      </c>
      <c r="P58" s="5" t="str">
        <f t="shared" si="1"/>
        <v>2-2019</v>
      </c>
      <c r="S58" s="7"/>
    </row>
    <row r="59" ht="15.75" customHeight="1">
      <c r="A59" s="3" t="s">
        <v>16</v>
      </c>
      <c r="B59" s="3" t="s">
        <v>17</v>
      </c>
      <c r="C59" s="3" t="s">
        <v>17</v>
      </c>
      <c r="D59" s="3">
        <v>58.0</v>
      </c>
      <c r="E59" s="4">
        <v>43497.0</v>
      </c>
      <c r="F59" s="4">
        <v>43494.0</v>
      </c>
      <c r="G59" s="3" t="str">
        <f t="shared" si="11"/>
        <v>#REF!</v>
      </c>
      <c r="H59" s="3">
        <v>70.0</v>
      </c>
      <c r="P59" s="5" t="str">
        <f t="shared" si="1"/>
        <v>2-2019</v>
      </c>
      <c r="S59" s="7"/>
    </row>
    <row r="60" ht="15.75" customHeight="1">
      <c r="A60" s="3" t="s">
        <v>16</v>
      </c>
      <c r="B60" s="3" t="s">
        <v>17</v>
      </c>
      <c r="C60" s="3" t="s">
        <v>17</v>
      </c>
      <c r="D60" s="3">
        <v>59.0</v>
      </c>
      <c r="E60" s="4">
        <v>43497.0</v>
      </c>
      <c r="F60" s="4">
        <v>43494.0</v>
      </c>
      <c r="G60" s="3" t="str">
        <f t="shared" si="11"/>
        <v>#REF!</v>
      </c>
      <c r="H60" s="3">
        <v>85.0</v>
      </c>
      <c r="P60" s="5" t="str">
        <f t="shared" si="1"/>
        <v>2-2019</v>
      </c>
      <c r="S60" s="7"/>
    </row>
    <row r="61" ht="15.75" customHeight="1">
      <c r="A61" s="3" t="s">
        <v>16</v>
      </c>
      <c r="B61" s="3" t="s">
        <v>17</v>
      </c>
      <c r="C61" s="3" t="s">
        <v>17</v>
      </c>
      <c r="D61" s="3">
        <v>60.0</v>
      </c>
      <c r="E61" s="4">
        <v>43497.0</v>
      </c>
      <c r="F61" s="4">
        <v>43488.0</v>
      </c>
      <c r="G61" s="3" t="str">
        <f t="shared" si="11"/>
        <v>#REF!</v>
      </c>
      <c r="H61" s="3">
        <v>75.0</v>
      </c>
      <c r="P61" s="5" t="str">
        <f t="shared" si="1"/>
        <v>2-2019</v>
      </c>
      <c r="S61" s="7"/>
    </row>
    <row r="62" ht="15.75" customHeight="1">
      <c r="A62" s="3" t="s">
        <v>16</v>
      </c>
      <c r="B62" s="3" t="s">
        <v>17</v>
      </c>
      <c r="C62" s="3" t="s">
        <v>17</v>
      </c>
      <c r="D62" s="3">
        <v>61.0</v>
      </c>
      <c r="E62" s="4">
        <v>43497.0</v>
      </c>
      <c r="F62" s="4">
        <v>43470.0</v>
      </c>
      <c r="G62" s="3" t="str">
        <f t="shared" si="11"/>
        <v>#REF!</v>
      </c>
      <c r="H62" s="3">
        <v>85.0</v>
      </c>
      <c r="P62" s="5" t="str">
        <f t="shared" si="1"/>
        <v>2-2019</v>
      </c>
      <c r="S62" s="7"/>
    </row>
    <row r="63" ht="15.75" customHeight="1">
      <c r="A63" s="3" t="s">
        <v>16</v>
      </c>
      <c r="B63" s="3" t="s">
        <v>17</v>
      </c>
      <c r="C63" s="3" t="s">
        <v>17</v>
      </c>
      <c r="D63" s="3">
        <v>62.0</v>
      </c>
      <c r="E63" s="4">
        <v>43503.0</v>
      </c>
      <c r="F63" s="4">
        <v>43489.0</v>
      </c>
      <c r="G63" s="3" t="str">
        <f t="shared" si="11"/>
        <v>#REF!</v>
      </c>
      <c r="H63" s="3">
        <v>50.0</v>
      </c>
      <c r="P63" s="5" t="str">
        <f t="shared" si="1"/>
        <v>2-2019</v>
      </c>
      <c r="S63" s="7"/>
    </row>
    <row r="64" ht="15.75" customHeight="1">
      <c r="A64" s="3" t="s">
        <v>16</v>
      </c>
      <c r="B64" s="3" t="s">
        <v>17</v>
      </c>
      <c r="C64" s="3" t="s">
        <v>17</v>
      </c>
      <c r="D64" s="3">
        <v>63.0</v>
      </c>
      <c r="E64" s="4">
        <v>43503.0</v>
      </c>
      <c r="F64" s="4">
        <v>43498.0</v>
      </c>
      <c r="G64" s="3" t="s">
        <v>19</v>
      </c>
      <c r="H64" s="3">
        <v>65.0</v>
      </c>
      <c r="P64" s="5" t="str">
        <f t="shared" si="1"/>
        <v>2-2019</v>
      </c>
      <c r="S64" s="7"/>
    </row>
    <row r="65" ht="15.75" customHeight="1">
      <c r="A65" s="3" t="s">
        <v>16</v>
      </c>
      <c r="B65" s="3" t="s">
        <v>17</v>
      </c>
      <c r="C65" s="3" t="s">
        <v>17</v>
      </c>
      <c r="D65" s="3">
        <v>64.0</v>
      </c>
      <c r="E65" s="4">
        <v>43503.0</v>
      </c>
      <c r="F65" s="4">
        <v>43497.0</v>
      </c>
      <c r="G65" s="3" t="s">
        <v>19</v>
      </c>
      <c r="H65" s="3">
        <v>79.0</v>
      </c>
      <c r="P65" s="5" t="str">
        <f t="shared" si="1"/>
        <v>2-2019</v>
      </c>
      <c r="S65" s="7"/>
    </row>
    <row r="66" ht="15.75" customHeight="1">
      <c r="A66" s="3" t="s">
        <v>16</v>
      </c>
      <c r="B66" s="3" t="s">
        <v>17</v>
      </c>
      <c r="C66" s="3" t="s">
        <v>17</v>
      </c>
      <c r="D66" s="3">
        <v>65.0</v>
      </c>
      <c r="E66" s="4">
        <v>43503.0</v>
      </c>
      <c r="F66" s="4">
        <v>43489.0</v>
      </c>
      <c r="G66" s="3" t="str">
        <f t="shared" ref="G66:G69" si="12">IF(COUNTIF(#REF!,"*BHAI"),"M",IF(COUNTIF(#REF!,"*BEN"),"F",""))</f>
        <v>#REF!</v>
      </c>
      <c r="H66" s="3">
        <v>72.0</v>
      </c>
      <c r="P66" s="5" t="str">
        <f t="shared" si="1"/>
        <v>2-2019</v>
      </c>
      <c r="S66" s="7"/>
    </row>
    <row r="67" ht="15.75" customHeight="1">
      <c r="A67" s="3" t="s">
        <v>16</v>
      </c>
      <c r="B67" s="3" t="s">
        <v>17</v>
      </c>
      <c r="C67" s="3" t="s">
        <v>17</v>
      </c>
      <c r="D67" s="3">
        <v>66.0</v>
      </c>
      <c r="E67" s="4">
        <v>43503.0</v>
      </c>
      <c r="F67" s="4">
        <v>43499.0</v>
      </c>
      <c r="G67" s="3" t="str">
        <f t="shared" si="12"/>
        <v>#REF!</v>
      </c>
      <c r="H67" s="3">
        <v>93.0</v>
      </c>
      <c r="P67" s="5" t="str">
        <f t="shared" si="1"/>
        <v>2-2019</v>
      </c>
      <c r="S67" s="7"/>
    </row>
    <row r="68" ht="15.75" customHeight="1">
      <c r="A68" s="3" t="s">
        <v>16</v>
      </c>
      <c r="B68" s="3" t="s">
        <v>17</v>
      </c>
      <c r="C68" s="3" t="s">
        <v>17</v>
      </c>
      <c r="D68" s="3">
        <v>67.0</v>
      </c>
      <c r="E68" s="4">
        <v>43503.0</v>
      </c>
      <c r="F68" s="4">
        <v>43500.0</v>
      </c>
      <c r="G68" s="3" t="str">
        <f t="shared" si="12"/>
        <v>#REF!</v>
      </c>
      <c r="H68" s="3">
        <v>76.0</v>
      </c>
      <c r="P68" s="5" t="str">
        <f t="shared" si="1"/>
        <v>2-2019</v>
      </c>
      <c r="S68" s="7"/>
    </row>
    <row r="69" ht="15.75" customHeight="1">
      <c r="A69" s="3" t="s">
        <v>16</v>
      </c>
      <c r="B69" s="3" t="s">
        <v>17</v>
      </c>
      <c r="C69" s="3" t="s">
        <v>17</v>
      </c>
      <c r="D69" s="3">
        <v>68.0</v>
      </c>
      <c r="E69" s="4">
        <v>43503.0</v>
      </c>
      <c r="F69" s="4">
        <v>43492.0</v>
      </c>
      <c r="G69" s="3" t="str">
        <f t="shared" si="12"/>
        <v>#REF!</v>
      </c>
      <c r="H69" s="3">
        <v>55.0</v>
      </c>
      <c r="P69" s="5" t="str">
        <f t="shared" si="1"/>
        <v>2-2019</v>
      </c>
      <c r="S69" s="7"/>
    </row>
    <row r="70" ht="15.75" customHeight="1">
      <c r="A70" s="3" t="s">
        <v>16</v>
      </c>
      <c r="B70" s="3" t="s">
        <v>17</v>
      </c>
      <c r="C70" s="3" t="s">
        <v>17</v>
      </c>
      <c r="D70" s="3">
        <v>69.0</v>
      </c>
      <c r="E70" s="4">
        <v>43503.0</v>
      </c>
      <c r="F70" s="4">
        <v>43478.0</v>
      </c>
      <c r="G70" s="3" t="s">
        <v>18</v>
      </c>
      <c r="H70" s="3">
        <v>20.0</v>
      </c>
      <c r="P70" s="5" t="str">
        <f t="shared" si="1"/>
        <v>2-2019</v>
      </c>
      <c r="S70" s="7"/>
    </row>
    <row r="71" ht="15.75" customHeight="1">
      <c r="A71" s="3" t="s">
        <v>16</v>
      </c>
      <c r="B71" s="3" t="s">
        <v>17</v>
      </c>
      <c r="C71" s="3" t="s">
        <v>17</v>
      </c>
      <c r="D71" s="3">
        <v>70.0</v>
      </c>
      <c r="E71" s="4">
        <v>43504.0</v>
      </c>
      <c r="F71" s="4">
        <v>43501.0</v>
      </c>
      <c r="G71" s="3" t="s">
        <v>19</v>
      </c>
      <c r="H71" s="3">
        <v>88.0</v>
      </c>
      <c r="P71" s="5" t="str">
        <f t="shared" si="1"/>
        <v>2-2019</v>
      </c>
      <c r="S71" s="7"/>
    </row>
    <row r="72" ht="15.75" customHeight="1">
      <c r="A72" s="3" t="s">
        <v>16</v>
      </c>
      <c r="B72" s="3" t="s">
        <v>17</v>
      </c>
      <c r="C72" s="3" t="s">
        <v>17</v>
      </c>
      <c r="D72" s="3">
        <v>71.0</v>
      </c>
      <c r="E72" s="4">
        <v>43507.0</v>
      </c>
      <c r="F72" s="4">
        <v>43502.0</v>
      </c>
      <c r="G72" s="3" t="s">
        <v>18</v>
      </c>
      <c r="H72" s="3">
        <v>37.0</v>
      </c>
      <c r="P72" s="5" t="str">
        <f t="shared" si="1"/>
        <v>2-2019</v>
      </c>
      <c r="S72" s="7"/>
    </row>
    <row r="73" ht="15.75" customHeight="1">
      <c r="A73" s="3" t="s">
        <v>16</v>
      </c>
      <c r="B73" s="3" t="s">
        <v>17</v>
      </c>
      <c r="C73" s="3" t="s">
        <v>17</v>
      </c>
      <c r="D73" s="3">
        <v>72.0</v>
      </c>
      <c r="E73" s="4">
        <v>43508.0</v>
      </c>
      <c r="F73" s="4">
        <v>43491.0</v>
      </c>
      <c r="G73" s="3" t="str">
        <f>IF(COUNTIF(#REF!,"*BHAI"),"M",IF(COUNTIF(#REF!,"*BEN"),"F",""))</f>
        <v>#REF!</v>
      </c>
      <c r="H73" s="3">
        <v>70.0</v>
      </c>
      <c r="P73" s="5" t="str">
        <f t="shared" si="1"/>
        <v>2-2019</v>
      </c>
      <c r="S73" s="7"/>
    </row>
    <row r="74" ht="15.75" customHeight="1">
      <c r="A74" s="3" t="s">
        <v>16</v>
      </c>
      <c r="B74" s="3" t="s">
        <v>17</v>
      </c>
      <c r="C74" s="3" t="s">
        <v>17</v>
      </c>
      <c r="D74" s="3">
        <v>73.0</v>
      </c>
      <c r="E74" s="4">
        <v>43508.0</v>
      </c>
      <c r="F74" s="4">
        <v>43505.0</v>
      </c>
      <c r="G74" s="3" t="s">
        <v>18</v>
      </c>
      <c r="H74" s="3">
        <v>69.0</v>
      </c>
      <c r="P74" s="5" t="str">
        <f t="shared" si="1"/>
        <v>2-2019</v>
      </c>
      <c r="S74" s="7"/>
    </row>
    <row r="75" ht="15.75" customHeight="1">
      <c r="A75" s="3" t="s">
        <v>16</v>
      </c>
      <c r="B75" s="3" t="s">
        <v>17</v>
      </c>
      <c r="C75" s="3" t="s">
        <v>17</v>
      </c>
      <c r="D75" s="3">
        <v>74.0</v>
      </c>
      <c r="E75" s="4">
        <v>43509.0</v>
      </c>
      <c r="F75" s="4">
        <v>43503.0</v>
      </c>
      <c r="G75" s="3" t="s">
        <v>18</v>
      </c>
      <c r="H75" s="3">
        <v>86.0</v>
      </c>
      <c r="P75" s="5" t="str">
        <f t="shared" si="1"/>
        <v>2-2019</v>
      </c>
      <c r="S75" s="7"/>
    </row>
    <row r="76" ht="15.75" customHeight="1">
      <c r="A76" s="3" t="s">
        <v>16</v>
      </c>
      <c r="B76" s="3" t="s">
        <v>17</v>
      </c>
      <c r="C76" s="3" t="s">
        <v>17</v>
      </c>
      <c r="D76" s="3">
        <v>75.0</v>
      </c>
      <c r="E76" s="4">
        <v>43512.0</v>
      </c>
      <c r="F76" s="4">
        <v>43505.0</v>
      </c>
      <c r="G76" s="3" t="str">
        <f t="shared" ref="G76:G78" si="13">IF(COUNTIF(#REF!,"*BHAI"),"M",IF(COUNTIF(#REF!,"*BEN"),"F",""))</f>
        <v>#REF!</v>
      </c>
      <c r="H76" s="3">
        <v>86.0</v>
      </c>
      <c r="P76" s="5" t="str">
        <f t="shared" si="1"/>
        <v>2-2019</v>
      </c>
      <c r="S76" s="7"/>
    </row>
    <row r="77" ht="15.75" customHeight="1">
      <c r="A77" s="3" t="s">
        <v>16</v>
      </c>
      <c r="B77" s="3" t="s">
        <v>17</v>
      </c>
      <c r="C77" s="3" t="s">
        <v>17</v>
      </c>
      <c r="D77" s="3">
        <v>76.0</v>
      </c>
      <c r="E77" s="4">
        <v>43514.0</v>
      </c>
      <c r="F77" s="4">
        <v>43510.0</v>
      </c>
      <c r="G77" s="3" t="str">
        <f t="shared" si="13"/>
        <v>#REF!</v>
      </c>
      <c r="H77" s="3">
        <v>82.0</v>
      </c>
      <c r="P77" s="5" t="str">
        <f t="shared" si="1"/>
        <v>2-2019</v>
      </c>
      <c r="S77" s="7"/>
    </row>
    <row r="78" ht="15.75" customHeight="1">
      <c r="A78" s="3" t="s">
        <v>16</v>
      </c>
      <c r="B78" s="3" t="s">
        <v>17</v>
      </c>
      <c r="C78" s="3" t="s">
        <v>17</v>
      </c>
      <c r="D78" s="3">
        <v>77.0</v>
      </c>
      <c r="E78" s="4">
        <v>43515.0</v>
      </c>
      <c r="F78" s="4">
        <v>43509.0</v>
      </c>
      <c r="G78" s="3" t="str">
        <f t="shared" si="13"/>
        <v>#REF!</v>
      </c>
      <c r="H78" s="3">
        <v>85.0</v>
      </c>
      <c r="P78" s="5" t="str">
        <f t="shared" si="1"/>
        <v>2-2019</v>
      </c>
      <c r="S78" s="7"/>
    </row>
    <row r="79" ht="15.75" customHeight="1">
      <c r="A79" s="3" t="s">
        <v>16</v>
      </c>
      <c r="B79" s="3" t="s">
        <v>17</v>
      </c>
      <c r="C79" s="3" t="s">
        <v>17</v>
      </c>
      <c r="D79" s="3">
        <v>78.0</v>
      </c>
      <c r="E79" s="4">
        <v>43515.0</v>
      </c>
      <c r="F79" s="4">
        <v>43513.0</v>
      </c>
      <c r="G79" s="3" t="s">
        <v>18</v>
      </c>
      <c r="H79" s="3">
        <v>48.0</v>
      </c>
      <c r="P79" s="5" t="str">
        <f t="shared" si="1"/>
        <v>2-2019</v>
      </c>
      <c r="S79" s="7"/>
    </row>
    <row r="80" ht="15.75" customHeight="1">
      <c r="A80" s="3" t="s">
        <v>16</v>
      </c>
      <c r="B80" s="3" t="s">
        <v>17</v>
      </c>
      <c r="C80" s="3" t="s">
        <v>17</v>
      </c>
      <c r="D80" s="3">
        <v>79.0</v>
      </c>
      <c r="E80" s="4">
        <v>43515.0</v>
      </c>
      <c r="F80" s="4">
        <v>43513.0</v>
      </c>
      <c r="G80" s="3" t="str">
        <f t="shared" ref="G80:G82" si="14">IF(COUNTIF(#REF!,"*BHAI"),"M",IF(COUNTIF(#REF!,"*BEN"),"F",""))</f>
        <v>#REF!</v>
      </c>
      <c r="H80" s="3">
        <v>9.0</v>
      </c>
      <c r="P80" s="5" t="str">
        <f t="shared" si="1"/>
        <v>2-2019</v>
      </c>
      <c r="S80" s="7"/>
    </row>
    <row r="81" ht="15.75" customHeight="1">
      <c r="A81" s="3" t="s">
        <v>16</v>
      </c>
      <c r="B81" s="3" t="s">
        <v>17</v>
      </c>
      <c r="C81" s="3" t="s">
        <v>17</v>
      </c>
      <c r="D81" s="3">
        <v>80.0</v>
      </c>
      <c r="E81" s="4">
        <v>43516.0</v>
      </c>
      <c r="F81" s="4">
        <v>43491.0</v>
      </c>
      <c r="G81" s="3" t="str">
        <f t="shared" si="14"/>
        <v>#REF!</v>
      </c>
      <c r="H81" s="3">
        <v>92.0</v>
      </c>
      <c r="P81" s="5" t="str">
        <f t="shared" si="1"/>
        <v>2-2019</v>
      </c>
      <c r="S81" s="7"/>
    </row>
    <row r="82" ht="15.75" customHeight="1">
      <c r="A82" s="3" t="s">
        <v>16</v>
      </c>
      <c r="B82" s="3" t="s">
        <v>17</v>
      </c>
      <c r="C82" s="3" t="s">
        <v>17</v>
      </c>
      <c r="D82" s="3">
        <v>81.0</v>
      </c>
      <c r="E82" s="4">
        <v>43517.0</v>
      </c>
      <c r="F82" s="4">
        <v>43500.0</v>
      </c>
      <c r="G82" s="3" t="str">
        <f t="shared" si="14"/>
        <v>#REF!</v>
      </c>
      <c r="H82" s="3">
        <v>89.0</v>
      </c>
      <c r="P82" s="5" t="str">
        <f t="shared" si="1"/>
        <v>2-2019</v>
      </c>
      <c r="S82" s="7"/>
    </row>
    <row r="83" ht="15.75" customHeight="1">
      <c r="A83" s="3" t="s">
        <v>16</v>
      </c>
      <c r="B83" s="3" t="s">
        <v>17</v>
      </c>
      <c r="C83" s="3" t="s">
        <v>17</v>
      </c>
      <c r="D83" s="3">
        <v>82.0</v>
      </c>
      <c r="E83" s="4">
        <v>43517.0</v>
      </c>
      <c r="F83" s="4">
        <v>43503.0</v>
      </c>
      <c r="G83" s="3" t="s">
        <v>18</v>
      </c>
      <c r="H83" s="3">
        <v>49.0</v>
      </c>
      <c r="P83" s="5" t="str">
        <f t="shared" si="1"/>
        <v>2-2019</v>
      </c>
      <c r="S83" s="7"/>
    </row>
    <row r="84" ht="15.75" customHeight="1">
      <c r="A84" s="3" t="s">
        <v>16</v>
      </c>
      <c r="B84" s="3" t="s">
        <v>17</v>
      </c>
      <c r="C84" s="3" t="s">
        <v>17</v>
      </c>
      <c r="D84" s="3">
        <v>83.0</v>
      </c>
      <c r="E84" s="4">
        <v>43518.0</v>
      </c>
      <c r="F84" s="4">
        <v>43514.0</v>
      </c>
      <c r="G84" s="3" t="str">
        <f t="shared" ref="G84:G92" si="15">IF(COUNTIF(#REF!,"*BHAI"),"M",IF(COUNTIF(#REF!,"*BEN"),"F",""))</f>
        <v>#REF!</v>
      </c>
      <c r="H84" s="3">
        <v>38.0</v>
      </c>
      <c r="P84" s="5" t="str">
        <f t="shared" si="1"/>
        <v>2-2019</v>
      </c>
      <c r="S84" s="7"/>
    </row>
    <row r="85" ht="15.75" customHeight="1">
      <c r="A85" s="3" t="s">
        <v>16</v>
      </c>
      <c r="B85" s="3" t="s">
        <v>17</v>
      </c>
      <c r="C85" s="3" t="s">
        <v>17</v>
      </c>
      <c r="D85" s="3">
        <v>84.0</v>
      </c>
      <c r="E85" s="4">
        <v>43521.0</v>
      </c>
      <c r="F85" s="4">
        <v>43517.0</v>
      </c>
      <c r="G85" s="3" t="str">
        <f t="shared" si="15"/>
        <v>#REF!</v>
      </c>
      <c r="H85" s="3">
        <v>86.0</v>
      </c>
      <c r="P85" s="5" t="str">
        <f t="shared" si="1"/>
        <v>2-2019</v>
      </c>
      <c r="S85" s="7"/>
    </row>
    <row r="86" ht="15.75" customHeight="1">
      <c r="A86" s="3" t="s">
        <v>16</v>
      </c>
      <c r="B86" s="3" t="s">
        <v>17</v>
      </c>
      <c r="C86" s="3" t="s">
        <v>17</v>
      </c>
      <c r="D86" s="3">
        <v>85.0</v>
      </c>
      <c r="E86" s="4">
        <v>43521.0</v>
      </c>
      <c r="F86" s="4">
        <v>43499.0</v>
      </c>
      <c r="G86" s="3" t="str">
        <f t="shared" si="15"/>
        <v>#REF!</v>
      </c>
      <c r="H86" s="3">
        <v>85.0</v>
      </c>
      <c r="P86" s="5" t="str">
        <f t="shared" si="1"/>
        <v>2-2019</v>
      </c>
      <c r="S86" s="7"/>
    </row>
    <row r="87" ht="15.75" customHeight="1">
      <c r="A87" s="3" t="s">
        <v>16</v>
      </c>
      <c r="B87" s="3" t="s">
        <v>17</v>
      </c>
      <c r="C87" s="3" t="s">
        <v>17</v>
      </c>
      <c r="D87" s="3">
        <v>86.0</v>
      </c>
      <c r="E87" s="4">
        <v>43521.0</v>
      </c>
      <c r="F87" s="4">
        <v>43506.0</v>
      </c>
      <c r="G87" s="3" t="str">
        <f t="shared" si="15"/>
        <v>#REF!</v>
      </c>
      <c r="H87" s="3">
        <v>36.0</v>
      </c>
      <c r="P87" s="5" t="str">
        <f t="shared" si="1"/>
        <v>2-2019</v>
      </c>
      <c r="S87" s="7"/>
    </row>
    <row r="88" ht="15.75" customHeight="1">
      <c r="A88" s="3" t="s">
        <v>16</v>
      </c>
      <c r="B88" s="3" t="s">
        <v>17</v>
      </c>
      <c r="C88" s="3" t="s">
        <v>17</v>
      </c>
      <c r="D88" s="3">
        <v>87.0</v>
      </c>
      <c r="E88" s="4">
        <v>43521.0</v>
      </c>
      <c r="F88" s="4">
        <v>43519.0</v>
      </c>
      <c r="G88" s="3" t="str">
        <f t="shared" si="15"/>
        <v>#REF!</v>
      </c>
      <c r="H88" s="3">
        <v>50.0</v>
      </c>
      <c r="P88" s="5" t="str">
        <f t="shared" si="1"/>
        <v>2-2019</v>
      </c>
      <c r="S88" s="7"/>
    </row>
    <row r="89" ht="15.75" customHeight="1">
      <c r="A89" s="3" t="s">
        <v>16</v>
      </c>
      <c r="B89" s="3" t="s">
        <v>17</v>
      </c>
      <c r="C89" s="3" t="s">
        <v>17</v>
      </c>
      <c r="D89" s="3">
        <v>88.0</v>
      </c>
      <c r="E89" s="4">
        <v>43522.0</v>
      </c>
      <c r="F89" s="4">
        <v>43519.0</v>
      </c>
      <c r="G89" s="3" t="str">
        <f t="shared" si="15"/>
        <v>#REF!</v>
      </c>
      <c r="H89" s="3">
        <v>81.0</v>
      </c>
      <c r="P89" s="5" t="str">
        <f t="shared" si="1"/>
        <v>2-2019</v>
      </c>
      <c r="S89" s="7"/>
    </row>
    <row r="90" ht="15.75" customHeight="1">
      <c r="A90" s="3" t="s">
        <v>16</v>
      </c>
      <c r="B90" s="3" t="s">
        <v>17</v>
      </c>
      <c r="C90" s="3" t="s">
        <v>17</v>
      </c>
      <c r="D90" s="3">
        <v>89.0</v>
      </c>
      <c r="E90" s="4">
        <v>43523.0</v>
      </c>
      <c r="F90" s="4">
        <v>43518.0</v>
      </c>
      <c r="G90" s="3" t="str">
        <f t="shared" si="15"/>
        <v>#REF!</v>
      </c>
      <c r="H90" s="3">
        <v>67.0</v>
      </c>
      <c r="P90" s="5" t="str">
        <f t="shared" si="1"/>
        <v>2-2019</v>
      </c>
      <c r="S90" s="7"/>
    </row>
    <row r="91" ht="15.75" customHeight="1">
      <c r="A91" s="3" t="s">
        <v>16</v>
      </c>
      <c r="B91" s="3" t="s">
        <v>17</v>
      </c>
      <c r="C91" s="3" t="s">
        <v>17</v>
      </c>
      <c r="D91" s="3">
        <v>90.0</v>
      </c>
      <c r="E91" s="4">
        <v>43523.0</v>
      </c>
      <c r="F91" s="4">
        <v>43521.0</v>
      </c>
      <c r="G91" s="3" t="str">
        <f t="shared" si="15"/>
        <v>#REF!</v>
      </c>
      <c r="H91" s="3">
        <v>50.0</v>
      </c>
      <c r="P91" s="5" t="str">
        <f t="shared" si="1"/>
        <v>2-2019</v>
      </c>
      <c r="S91" s="7"/>
    </row>
    <row r="92" ht="15.75" customHeight="1">
      <c r="A92" s="3" t="s">
        <v>16</v>
      </c>
      <c r="B92" s="3" t="s">
        <v>17</v>
      </c>
      <c r="C92" s="3" t="s">
        <v>17</v>
      </c>
      <c r="D92" s="3">
        <v>91.0</v>
      </c>
      <c r="E92" s="4">
        <v>43524.0</v>
      </c>
      <c r="F92" s="4">
        <v>43522.0</v>
      </c>
      <c r="G92" s="3" t="str">
        <f t="shared" si="15"/>
        <v>#REF!</v>
      </c>
      <c r="H92" s="3">
        <v>40.0</v>
      </c>
      <c r="P92" s="5" t="str">
        <f t="shared" si="1"/>
        <v>2-2019</v>
      </c>
      <c r="S92" s="7"/>
    </row>
    <row r="93" ht="15.75" customHeight="1">
      <c r="A93" s="3" t="s">
        <v>16</v>
      </c>
      <c r="B93" s="3" t="s">
        <v>17</v>
      </c>
      <c r="C93" s="3" t="s">
        <v>17</v>
      </c>
      <c r="D93" s="3">
        <v>92.0</v>
      </c>
      <c r="E93" s="4">
        <v>43525.0</v>
      </c>
      <c r="F93" s="4">
        <v>43522.0</v>
      </c>
      <c r="G93" s="3" t="s">
        <v>19</v>
      </c>
      <c r="H93" s="3">
        <v>72.0</v>
      </c>
      <c r="P93" s="5" t="str">
        <f t="shared" si="1"/>
        <v>3-2019</v>
      </c>
      <c r="S93" s="7"/>
    </row>
    <row r="94" ht="15.75" customHeight="1">
      <c r="A94" s="3" t="s">
        <v>16</v>
      </c>
      <c r="B94" s="3" t="s">
        <v>17</v>
      </c>
      <c r="C94" s="3" t="s">
        <v>17</v>
      </c>
      <c r="D94" s="3">
        <v>93.0</v>
      </c>
      <c r="E94" s="4">
        <v>43525.0</v>
      </c>
      <c r="F94" s="4">
        <v>43502.0</v>
      </c>
      <c r="G94" s="3" t="str">
        <f t="shared" ref="G94:G100" si="16">IF(COUNTIF(#REF!,"*BHAI"),"M",IF(COUNTIF(#REF!,"*BEN"),"F",""))</f>
        <v>#REF!</v>
      </c>
      <c r="H94" s="3">
        <v>90.0</v>
      </c>
      <c r="P94" s="5" t="str">
        <f t="shared" si="1"/>
        <v>3-2019</v>
      </c>
      <c r="S94" s="7"/>
    </row>
    <row r="95" ht="15.75" customHeight="1">
      <c r="A95" s="3" t="s">
        <v>16</v>
      </c>
      <c r="B95" s="3" t="s">
        <v>17</v>
      </c>
      <c r="C95" s="3" t="s">
        <v>17</v>
      </c>
      <c r="D95" s="3">
        <v>94.0</v>
      </c>
      <c r="E95" s="4">
        <v>43526.0</v>
      </c>
      <c r="F95" s="4">
        <v>43525.0</v>
      </c>
      <c r="G95" s="3" t="str">
        <f t="shared" si="16"/>
        <v>#REF!</v>
      </c>
      <c r="H95" s="3">
        <v>63.0</v>
      </c>
      <c r="P95" s="5" t="str">
        <f t="shared" si="1"/>
        <v>3-2019</v>
      </c>
      <c r="S95" s="7"/>
    </row>
    <row r="96" ht="15.75" customHeight="1">
      <c r="A96" s="3" t="s">
        <v>16</v>
      </c>
      <c r="B96" s="3" t="s">
        <v>17</v>
      </c>
      <c r="C96" s="3" t="s">
        <v>17</v>
      </c>
      <c r="D96" s="3">
        <v>95.0</v>
      </c>
      <c r="E96" s="4">
        <v>43526.0</v>
      </c>
      <c r="F96" s="4">
        <v>43522.0</v>
      </c>
      <c r="G96" s="3" t="str">
        <f t="shared" si="16"/>
        <v>#REF!</v>
      </c>
      <c r="H96" s="3">
        <v>31.0</v>
      </c>
      <c r="P96" s="5" t="str">
        <f t="shared" si="1"/>
        <v>3-2019</v>
      </c>
      <c r="S96" s="7"/>
    </row>
    <row r="97" ht="15.75" customHeight="1">
      <c r="A97" s="3" t="s">
        <v>16</v>
      </c>
      <c r="B97" s="3" t="s">
        <v>17</v>
      </c>
      <c r="C97" s="3" t="s">
        <v>17</v>
      </c>
      <c r="D97" s="3">
        <v>96.0</v>
      </c>
      <c r="E97" s="4">
        <v>43529.0</v>
      </c>
      <c r="F97" s="4">
        <v>43527.0</v>
      </c>
      <c r="G97" s="3" t="str">
        <f t="shared" si="16"/>
        <v>#REF!</v>
      </c>
      <c r="H97" s="3">
        <v>86.0</v>
      </c>
      <c r="P97" s="5" t="str">
        <f t="shared" si="1"/>
        <v>3-2019</v>
      </c>
      <c r="S97" s="7"/>
    </row>
    <row r="98" ht="15.75" customHeight="1">
      <c r="A98" s="3" t="s">
        <v>16</v>
      </c>
      <c r="B98" s="3" t="s">
        <v>17</v>
      </c>
      <c r="C98" s="3" t="s">
        <v>17</v>
      </c>
      <c r="D98" s="3">
        <v>97.0</v>
      </c>
      <c r="E98" s="4">
        <v>43529.0</v>
      </c>
      <c r="F98" s="4">
        <v>43522.0</v>
      </c>
      <c r="G98" s="3" t="str">
        <f t="shared" si="16"/>
        <v>#REF!</v>
      </c>
      <c r="H98" s="3">
        <v>86.0</v>
      </c>
      <c r="P98" s="5" t="str">
        <f t="shared" si="1"/>
        <v>3-2019</v>
      </c>
      <c r="S98" s="7"/>
    </row>
    <row r="99" ht="15.75" customHeight="1">
      <c r="A99" s="3" t="s">
        <v>16</v>
      </c>
      <c r="B99" s="3" t="s">
        <v>17</v>
      </c>
      <c r="C99" s="3" t="s">
        <v>17</v>
      </c>
      <c r="D99" s="3">
        <v>98.0</v>
      </c>
      <c r="E99" s="4">
        <v>43530.0</v>
      </c>
      <c r="F99" s="4">
        <v>43523.0</v>
      </c>
      <c r="G99" s="3" t="str">
        <f t="shared" si="16"/>
        <v>#REF!</v>
      </c>
      <c r="H99" s="3">
        <v>96.0</v>
      </c>
      <c r="P99" s="5" t="str">
        <f t="shared" si="1"/>
        <v>3-2019</v>
      </c>
      <c r="S99" s="7"/>
    </row>
    <row r="100" ht="15.75" customHeight="1">
      <c r="A100" s="3" t="s">
        <v>16</v>
      </c>
      <c r="B100" s="3" t="s">
        <v>17</v>
      </c>
      <c r="C100" s="3" t="s">
        <v>17</v>
      </c>
      <c r="D100" s="3">
        <v>99.0</v>
      </c>
      <c r="E100" s="4">
        <v>43531.0</v>
      </c>
      <c r="F100" s="4">
        <v>43518.0</v>
      </c>
      <c r="G100" s="3" t="str">
        <f t="shared" si="16"/>
        <v>#REF!</v>
      </c>
      <c r="H100" s="3">
        <v>71.0</v>
      </c>
      <c r="P100" s="5" t="str">
        <f t="shared" si="1"/>
        <v>3-2019</v>
      </c>
      <c r="S100" s="7"/>
    </row>
    <row r="101" ht="15.75" customHeight="1">
      <c r="A101" s="3" t="s">
        <v>16</v>
      </c>
      <c r="B101" s="3" t="s">
        <v>17</v>
      </c>
      <c r="C101" s="3" t="s">
        <v>17</v>
      </c>
      <c r="D101" s="3">
        <v>100.0</v>
      </c>
      <c r="E101" s="4">
        <v>43531.0</v>
      </c>
      <c r="F101" s="4">
        <v>43525.0</v>
      </c>
      <c r="G101" s="3" t="s">
        <v>19</v>
      </c>
      <c r="H101" s="3">
        <v>66.0</v>
      </c>
      <c r="P101" s="5" t="str">
        <f t="shared" si="1"/>
        <v>3-2019</v>
      </c>
      <c r="S101" s="7"/>
    </row>
    <row r="102" ht="15.75" customHeight="1">
      <c r="A102" s="3" t="s">
        <v>16</v>
      </c>
      <c r="B102" s="3" t="s">
        <v>17</v>
      </c>
      <c r="C102" s="3" t="s">
        <v>17</v>
      </c>
      <c r="D102" s="3">
        <v>101.0</v>
      </c>
      <c r="E102" s="4">
        <v>43532.0</v>
      </c>
      <c r="F102" s="4">
        <v>43525.0</v>
      </c>
      <c r="G102" s="3" t="str">
        <f t="shared" ref="G102:G103" si="17">IF(COUNTIF(#REF!,"*BHAI"),"M",IF(COUNTIF(#REF!,"*BEN"),"F",""))</f>
        <v>#REF!</v>
      </c>
      <c r="H102" s="3">
        <v>65.0</v>
      </c>
      <c r="P102" s="5" t="str">
        <f t="shared" si="1"/>
        <v>3-2019</v>
      </c>
      <c r="S102" s="7"/>
    </row>
    <row r="103" ht="15.75" customHeight="1">
      <c r="A103" s="3" t="s">
        <v>16</v>
      </c>
      <c r="B103" s="3" t="s">
        <v>17</v>
      </c>
      <c r="C103" s="3" t="s">
        <v>17</v>
      </c>
      <c r="D103" s="3">
        <v>102.0</v>
      </c>
      <c r="E103" s="4">
        <v>43532.0</v>
      </c>
      <c r="F103" s="4">
        <v>43530.0</v>
      </c>
      <c r="G103" s="3" t="str">
        <f t="shared" si="17"/>
        <v>#REF!</v>
      </c>
      <c r="H103" s="3">
        <v>75.0</v>
      </c>
      <c r="P103" s="5" t="str">
        <f t="shared" si="1"/>
        <v>3-2019</v>
      </c>
      <c r="S103" s="7"/>
    </row>
    <row r="104" ht="15.75" customHeight="1">
      <c r="A104" s="3" t="s">
        <v>16</v>
      </c>
      <c r="B104" s="3" t="s">
        <v>17</v>
      </c>
      <c r="C104" s="3" t="s">
        <v>17</v>
      </c>
      <c r="D104" s="3">
        <v>103.0</v>
      </c>
      <c r="E104" s="4">
        <v>43532.0</v>
      </c>
      <c r="F104" s="4">
        <v>43531.0</v>
      </c>
      <c r="G104" s="3" t="s">
        <v>18</v>
      </c>
      <c r="H104" s="3">
        <v>0.0</v>
      </c>
      <c r="P104" s="5" t="str">
        <f t="shared" si="1"/>
        <v>3-2019</v>
      </c>
      <c r="S104" s="7"/>
    </row>
    <row r="105" ht="15.75" customHeight="1">
      <c r="A105" s="3" t="s">
        <v>16</v>
      </c>
      <c r="B105" s="3" t="s">
        <v>17</v>
      </c>
      <c r="C105" s="3" t="s">
        <v>17</v>
      </c>
      <c r="D105" s="3">
        <v>104.0</v>
      </c>
      <c r="E105" s="4">
        <v>43535.0</v>
      </c>
      <c r="F105" s="4">
        <v>43534.0</v>
      </c>
      <c r="G105" s="3" t="str">
        <f>IF(COUNTIF(#REF!,"*BHAI"),"M",IF(COUNTIF(#REF!,"*BEN"),"F",""))</f>
        <v>#REF!</v>
      </c>
      <c r="H105" s="3">
        <v>53.0</v>
      </c>
      <c r="P105" s="5" t="str">
        <f t="shared" si="1"/>
        <v>3-2019</v>
      </c>
      <c r="S105" s="7"/>
    </row>
    <row r="106" ht="15.75" customHeight="1">
      <c r="A106" s="3" t="s">
        <v>16</v>
      </c>
      <c r="B106" s="3" t="s">
        <v>17</v>
      </c>
      <c r="C106" s="3" t="s">
        <v>17</v>
      </c>
      <c r="D106" s="3">
        <v>105.0</v>
      </c>
      <c r="E106" s="4">
        <v>43535.0</v>
      </c>
      <c r="F106" s="4">
        <v>43532.0</v>
      </c>
      <c r="G106" s="3" t="s">
        <v>19</v>
      </c>
      <c r="H106" s="3">
        <v>74.0</v>
      </c>
      <c r="P106" s="5" t="str">
        <f t="shared" si="1"/>
        <v>3-2019</v>
      </c>
      <c r="S106" s="7"/>
    </row>
    <row r="107" ht="15.75" customHeight="1">
      <c r="A107" s="3" t="s">
        <v>16</v>
      </c>
      <c r="B107" s="3" t="s">
        <v>17</v>
      </c>
      <c r="C107" s="3" t="s">
        <v>17</v>
      </c>
      <c r="D107" s="3">
        <v>106.0</v>
      </c>
      <c r="E107" s="4">
        <v>43535.0</v>
      </c>
      <c r="F107" s="4">
        <v>43513.0</v>
      </c>
      <c r="G107" s="3" t="str">
        <f t="shared" ref="G107:G108" si="18">IF(COUNTIF(#REF!,"*BHAI"),"M",IF(COUNTIF(#REF!,"*BEN"),"F",""))</f>
        <v>#REF!</v>
      </c>
      <c r="H107" s="3">
        <v>62.0</v>
      </c>
      <c r="P107" s="5" t="str">
        <f t="shared" si="1"/>
        <v>3-2019</v>
      </c>
      <c r="S107" s="7"/>
    </row>
    <row r="108" ht="15.75" customHeight="1">
      <c r="A108" s="3" t="s">
        <v>16</v>
      </c>
      <c r="B108" s="3" t="s">
        <v>17</v>
      </c>
      <c r="C108" s="3" t="s">
        <v>17</v>
      </c>
      <c r="D108" s="3">
        <v>107.0</v>
      </c>
      <c r="E108" s="4">
        <v>43535.0</v>
      </c>
      <c r="F108" s="4">
        <v>43532.0</v>
      </c>
      <c r="G108" s="3" t="str">
        <f t="shared" si="18"/>
        <v>#REF!</v>
      </c>
      <c r="H108" s="3">
        <v>70.0</v>
      </c>
      <c r="P108" s="5" t="str">
        <f t="shared" si="1"/>
        <v>3-2019</v>
      </c>
      <c r="S108" s="7"/>
    </row>
    <row r="109" ht="15.75" customHeight="1">
      <c r="A109" s="3" t="s">
        <v>16</v>
      </c>
      <c r="B109" s="3" t="s">
        <v>17</v>
      </c>
      <c r="C109" s="3" t="s">
        <v>17</v>
      </c>
      <c r="D109" s="3">
        <v>108.0</v>
      </c>
      <c r="E109" s="4">
        <v>43536.0</v>
      </c>
      <c r="F109" s="4">
        <v>43533.0</v>
      </c>
      <c r="G109" s="3" t="s">
        <v>19</v>
      </c>
      <c r="H109" s="3">
        <v>85.0</v>
      </c>
      <c r="P109" s="5" t="str">
        <f t="shared" si="1"/>
        <v>3-2019</v>
      </c>
      <c r="S109" s="7"/>
    </row>
    <row r="110" ht="15.75" customHeight="1">
      <c r="A110" s="3" t="s">
        <v>16</v>
      </c>
      <c r="B110" s="3" t="s">
        <v>17</v>
      </c>
      <c r="C110" s="3" t="s">
        <v>17</v>
      </c>
      <c r="D110" s="3">
        <v>109.0</v>
      </c>
      <c r="E110" s="4">
        <v>43537.0</v>
      </c>
      <c r="F110" s="4">
        <v>43534.0</v>
      </c>
      <c r="G110" s="3" t="str">
        <f t="shared" ref="G110:G124" si="19">IF(COUNTIF(#REF!,"*BHAI"),"M",IF(COUNTIF(#REF!,"*BEN"),"F",""))</f>
        <v>#REF!</v>
      </c>
      <c r="H110" s="3">
        <v>66.0</v>
      </c>
      <c r="P110" s="5" t="str">
        <f t="shared" si="1"/>
        <v>3-2019</v>
      </c>
      <c r="S110" s="7"/>
    </row>
    <row r="111" ht="15.75" customHeight="1">
      <c r="A111" s="3" t="s">
        <v>16</v>
      </c>
      <c r="B111" s="3" t="s">
        <v>17</v>
      </c>
      <c r="C111" s="3" t="s">
        <v>17</v>
      </c>
      <c r="D111" s="3">
        <v>110.0</v>
      </c>
      <c r="E111" s="4">
        <v>43539.0</v>
      </c>
      <c r="F111" s="4">
        <v>43537.0</v>
      </c>
      <c r="G111" s="3" t="str">
        <f t="shared" si="19"/>
        <v>#REF!</v>
      </c>
      <c r="H111" s="3">
        <v>57.0</v>
      </c>
      <c r="P111" s="5" t="str">
        <f t="shared" si="1"/>
        <v>3-2019</v>
      </c>
      <c r="S111" s="7"/>
    </row>
    <row r="112" ht="15.75" customHeight="1">
      <c r="A112" s="3" t="s">
        <v>16</v>
      </c>
      <c r="B112" s="3" t="s">
        <v>17</v>
      </c>
      <c r="C112" s="3" t="s">
        <v>17</v>
      </c>
      <c r="D112" s="3">
        <v>111.0</v>
      </c>
      <c r="E112" s="4">
        <v>43540.0</v>
      </c>
      <c r="F112" s="4">
        <v>43533.0</v>
      </c>
      <c r="G112" s="3" t="str">
        <f t="shared" si="19"/>
        <v>#REF!</v>
      </c>
      <c r="H112" s="3">
        <v>70.0</v>
      </c>
      <c r="P112" s="5" t="str">
        <f t="shared" si="1"/>
        <v>3-2019</v>
      </c>
      <c r="S112" s="7"/>
    </row>
    <row r="113" ht="15.75" customHeight="1">
      <c r="A113" s="3" t="s">
        <v>16</v>
      </c>
      <c r="B113" s="3" t="s">
        <v>17</v>
      </c>
      <c r="C113" s="3" t="s">
        <v>17</v>
      </c>
      <c r="D113" s="3">
        <v>112.0</v>
      </c>
      <c r="E113" s="4">
        <v>43542.0</v>
      </c>
      <c r="F113" s="4">
        <v>43424.0</v>
      </c>
      <c r="G113" s="3" t="str">
        <f t="shared" si="19"/>
        <v>#REF!</v>
      </c>
      <c r="H113" s="3">
        <v>76.0</v>
      </c>
      <c r="P113" s="5" t="str">
        <f t="shared" si="1"/>
        <v>3-2019</v>
      </c>
      <c r="S113" s="7"/>
    </row>
    <row r="114" ht="15.75" customHeight="1">
      <c r="A114" s="3" t="s">
        <v>16</v>
      </c>
      <c r="B114" s="3" t="s">
        <v>17</v>
      </c>
      <c r="C114" s="3" t="s">
        <v>17</v>
      </c>
      <c r="D114" s="3">
        <v>113.0</v>
      </c>
      <c r="E114" s="4">
        <v>43542.0</v>
      </c>
      <c r="F114" s="4">
        <v>43532.0</v>
      </c>
      <c r="G114" s="3" t="str">
        <f t="shared" si="19"/>
        <v>#REF!</v>
      </c>
      <c r="H114" s="3">
        <v>83.0</v>
      </c>
      <c r="P114" s="5" t="str">
        <f t="shared" si="1"/>
        <v>3-2019</v>
      </c>
      <c r="S114" s="7"/>
    </row>
    <row r="115" ht="15.75" customHeight="1">
      <c r="A115" s="3" t="s">
        <v>16</v>
      </c>
      <c r="B115" s="3" t="s">
        <v>17</v>
      </c>
      <c r="C115" s="3" t="s">
        <v>17</v>
      </c>
      <c r="D115" s="3">
        <v>114.0</v>
      </c>
      <c r="E115" s="4">
        <v>43543.0</v>
      </c>
      <c r="F115" s="4">
        <v>43541.0</v>
      </c>
      <c r="G115" s="3" t="str">
        <f t="shared" si="19"/>
        <v>#REF!</v>
      </c>
      <c r="H115" s="3">
        <v>80.0</v>
      </c>
      <c r="P115" s="5" t="str">
        <f t="shared" si="1"/>
        <v>3-2019</v>
      </c>
      <c r="S115" s="7"/>
    </row>
    <row r="116" ht="15.75" customHeight="1">
      <c r="A116" s="3" t="s">
        <v>16</v>
      </c>
      <c r="B116" s="3" t="s">
        <v>17</v>
      </c>
      <c r="C116" s="3" t="s">
        <v>17</v>
      </c>
      <c r="D116" s="3">
        <v>115.0</v>
      </c>
      <c r="E116" s="4">
        <v>43543.0</v>
      </c>
      <c r="F116" s="4">
        <v>43540.0</v>
      </c>
      <c r="G116" s="3" t="str">
        <f t="shared" si="19"/>
        <v>#REF!</v>
      </c>
      <c r="H116" s="3">
        <v>80.0</v>
      </c>
      <c r="P116" s="5" t="str">
        <f t="shared" si="1"/>
        <v>3-2019</v>
      </c>
      <c r="S116" s="7"/>
    </row>
    <row r="117" ht="15.75" customHeight="1">
      <c r="A117" s="3" t="s">
        <v>16</v>
      </c>
      <c r="B117" s="3" t="s">
        <v>17</v>
      </c>
      <c r="C117" s="3" t="s">
        <v>17</v>
      </c>
      <c r="D117" s="3">
        <v>116.0</v>
      </c>
      <c r="E117" s="4">
        <v>43546.0</v>
      </c>
      <c r="F117" s="4">
        <v>43543.0</v>
      </c>
      <c r="G117" s="3" t="str">
        <f t="shared" si="19"/>
        <v>#REF!</v>
      </c>
      <c r="H117" s="3">
        <v>66.0</v>
      </c>
      <c r="P117" s="5" t="str">
        <f t="shared" si="1"/>
        <v>3-2019</v>
      </c>
      <c r="S117" s="7"/>
    </row>
    <row r="118" ht="15.75" customHeight="1">
      <c r="A118" s="3" t="s">
        <v>16</v>
      </c>
      <c r="B118" s="3" t="s">
        <v>17</v>
      </c>
      <c r="C118" s="3" t="s">
        <v>17</v>
      </c>
      <c r="D118" s="3">
        <v>117.0</v>
      </c>
      <c r="E118" s="4">
        <v>43546.0</v>
      </c>
      <c r="F118" s="4">
        <v>43542.0</v>
      </c>
      <c r="G118" s="3" t="str">
        <f t="shared" si="19"/>
        <v>#REF!</v>
      </c>
      <c r="H118" s="3">
        <v>81.0</v>
      </c>
      <c r="P118" s="5" t="str">
        <f t="shared" si="1"/>
        <v>3-2019</v>
      </c>
      <c r="S118" s="7"/>
    </row>
    <row r="119" ht="15.75" customHeight="1">
      <c r="A119" s="3" t="s">
        <v>16</v>
      </c>
      <c r="B119" s="3" t="s">
        <v>17</v>
      </c>
      <c r="C119" s="3" t="s">
        <v>17</v>
      </c>
      <c r="D119" s="3">
        <v>118.0</v>
      </c>
      <c r="E119" s="4">
        <v>43549.0</v>
      </c>
      <c r="F119" s="4">
        <v>43543.0</v>
      </c>
      <c r="G119" s="3" t="str">
        <f t="shared" si="19"/>
        <v>#REF!</v>
      </c>
      <c r="H119" s="3">
        <v>47.0</v>
      </c>
      <c r="P119" s="5" t="str">
        <f t="shared" si="1"/>
        <v>3-2019</v>
      </c>
      <c r="S119" s="7"/>
    </row>
    <row r="120" ht="15.75" customHeight="1">
      <c r="A120" s="3" t="s">
        <v>16</v>
      </c>
      <c r="B120" s="3" t="s">
        <v>17</v>
      </c>
      <c r="C120" s="3" t="s">
        <v>17</v>
      </c>
      <c r="D120" s="3">
        <v>119.0</v>
      </c>
      <c r="E120" s="4">
        <v>43549.0</v>
      </c>
      <c r="F120" s="4">
        <v>43546.0</v>
      </c>
      <c r="G120" s="3" t="str">
        <f t="shared" si="19"/>
        <v>#REF!</v>
      </c>
      <c r="H120" s="3">
        <v>71.0</v>
      </c>
      <c r="P120" s="5" t="str">
        <f t="shared" si="1"/>
        <v>3-2019</v>
      </c>
      <c r="S120" s="7"/>
    </row>
    <row r="121" ht="15.75" customHeight="1">
      <c r="A121" s="3" t="s">
        <v>16</v>
      </c>
      <c r="B121" s="3" t="s">
        <v>17</v>
      </c>
      <c r="C121" s="3" t="s">
        <v>17</v>
      </c>
      <c r="D121" s="3">
        <v>120.0</v>
      </c>
      <c r="E121" s="4">
        <v>43550.0</v>
      </c>
      <c r="F121" s="4">
        <v>43527.0</v>
      </c>
      <c r="G121" s="3" t="str">
        <f t="shared" si="19"/>
        <v>#REF!</v>
      </c>
      <c r="H121" s="3">
        <v>86.0</v>
      </c>
      <c r="P121" s="5" t="str">
        <f t="shared" si="1"/>
        <v>3-2019</v>
      </c>
      <c r="S121" s="7"/>
    </row>
    <row r="122" ht="15.75" customHeight="1">
      <c r="A122" s="3" t="s">
        <v>16</v>
      </c>
      <c r="B122" s="3" t="s">
        <v>17</v>
      </c>
      <c r="C122" s="3" t="s">
        <v>17</v>
      </c>
      <c r="D122" s="3">
        <v>121.0</v>
      </c>
      <c r="E122" s="4">
        <v>43550.0</v>
      </c>
      <c r="F122" s="4">
        <v>43545.0</v>
      </c>
      <c r="G122" s="3" t="str">
        <f t="shared" si="19"/>
        <v>#REF!</v>
      </c>
      <c r="H122" s="3">
        <v>75.0</v>
      </c>
      <c r="P122" s="5" t="str">
        <f t="shared" si="1"/>
        <v>3-2019</v>
      </c>
      <c r="S122" s="7"/>
    </row>
    <row r="123" ht="15.75" customHeight="1">
      <c r="A123" s="3" t="s">
        <v>16</v>
      </c>
      <c r="B123" s="3" t="s">
        <v>17</v>
      </c>
      <c r="C123" s="3" t="s">
        <v>17</v>
      </c>
      <c r="D123" s="3">
        <v>122.0</v>
      </c>
      <c r="E123" s="4">
        <v>43550.0</v>
      </c>
      <c r="F123" s="4">
        <v>43549.0</v>
      </c>
      <c r="G123" s="3" t="str">
        <f t="shared" si="19"/>
        <v>#REF!</v>
      </c>
      <c r="H123" s="3">
        <v>48.0</v>
      </c>
      <c r="P123" s="5" t="str">
        <f t="shared" si="1"/>
        <v>3-2019</v>
      </c>
      <c r="S123" s="7"/>
    </row>
    <row r="124" ht="15.75" customHeight="1">
      <c r="A124" s="3" t="s">
        <v>16</v>
      </c>
      <c r="B124" s="3" t="s">
        <v>17</v>
      </c>
      <c r="C124" s="3" t="s">
        <v>17</v>
      </c>
      <c r="D124" s="3">
        <v>123.0</v>
      </c>
      <c r="E124" s="4">
        <v>43550.0</v>
      </c>
      <c r="F124" s="4">
        <v>43523.0</v>
      </c>
      <c r="G124" s="3" t="str">
        <f t="shared" si="19"/>
        <v>#REF!</v>
      </c>
      <c r="H124" s="3">
        <v>87.0</v>
      </c>
      <c r="P124" s="5" t="str">
        <f t="shared" si="1"/>
        <v>3-2019</v>
      </c>
      <c r="S124" s="7"/>
    </row>
    <row r="125" ht="15.75" customHeight="1">
      <c r="A125" s="3" t="s">
        <v>16</v>
      </c>
      <c r="B125" s="3" t="s">
        <v>17</v>
      </c>
      <c r="C125" s="3" t="s">
        <v>17</v>
      </c>
      <c r="D125" s="3">
        <v>124.0</v>
      </c>
      <c r="E125" s="4">
        <v>43551.0</v>
      </c>
      <c r="F125" s="4">
        <v>43550.0</v>
      </c>
      <c r="G125" s="3" t="s">
        <v>18</v>
      </c>
      <c r="H125" s="3">
        <v>93.0</v>
      </c>
      <c r="P125" s="5" t="str">
        <f t="shared" si="1"/>
        <v>3-2019</v>
      </c>
      <c r="S125" s="7"/>
    </row>
    <row r="126" ht="15.75" customHeight="1">
      <c r="A126" s="3" t="s">
        <v>16</v>
      </c>
      <c r="B126" s="3" t="s">
        <v>17</v>
      </c>
      <c r="C126" s="3" t="s">
        <v>17</v>
      </c>
      <c r="D126" s="3">
        <v>125.0</v>
      </c>
      <c r="E126" s="4">
        <v>43551.0</v>
      </c>
      <c r="F126" s="4">
        <v>43539.0</v>
      </c>
      <c r="G126" s="3" t="str">
        <f>IF(COUNTIF(#REF!,"*BHAI"),"M",IF(COUNTIF(#REF!,"*BEN"),"F",""))</f>
        <v>#REF!</v>
      </c>
      <c r="H126" s="3">
        <v>72.0</v>
      </c>
      <c r="P126" s="5" t="str">
        <f t="shared" si="1"/>
        <v>3-2019</v>
      </c>
      <c r="S126" s="7"/>
    </row>
    <row r="127" ht="15.75" customHeight="1">
      <c r="A127" s="3" t="s">
        <v>16</v>
      </c>
      <c r="B127" s="3" t="s">
        <v>17</v>
      </c>
      <c r="C127" s="3" t="s">
        <v>17</v>
      </c>
      <c r="D127" s="3">
        <v>126.0</v>
      </c>
      <c r="E127" s="4">
        <v>43552.0</v>
      </c>
      <c r="F127" s="4">
        <v>43549.0</v>
      </c>
      <c r="G127" s="3" t="s">
        <v>18</v>
      </c>
      <c r="H127" s="3">
        <v>65.0</v>
      </c>
      <c r="P127" s="5" t="str">
        <f t="shared" si="1"/>
        <v>3-2019</v>
      </c>
      <c r="S127" s="7"/>
    </row>
    <row r="128" ht="15.75" customHeight="1">
      <c r="A128" s="3" t="s">
        <v>16</v>
      </c>
      <c r="B128" s="3" t="s">
        <v>17</v>
      </c>
      <c r="C128" s="3" t="s">
        <v>17</v>
      </c>
      <c r="D128" s="3">
        <v>127.0</v>
      </c>
      <c r="E128" s="4">
        <v>43552.0</v>
      </c>
      <c r="F128" s="4">
        <v>43548.0</v>
      </c>
      <c r="G128" s="3" t="str">
        <f t="shared" ref="G128:G135" si="20">IF(COUNTIF(#REF!,"*BHAI"),"M",IF(COUNTIF(#REF!,"*BEN"),"F",""))</f>
        <v>#REF!</v>
      </c>
      <c r="H128" s="3">
        <v>56.0</v>
      </c>
      <c r="P128" s="5" t="str">
        <f t="shared" si="1"/>
        <v>3-2019</v>
      </c>
      <c r="S128" s="7"/>
    </row>
    <row r="129" ht="15.75" customHeight="1">
      <c r="A129" s="3" t="s">
        <v>16</v>
      </c>
      <c r="B129" s="3" t="s">
        <v>17</v>
      </c>
      <c r="C129" s="3" t="s">
        <v>17</v>
      </c>
      <c r="D129" s="3">
        <v>128.0</v>
      </c>
      <c r="E129" s="4">
        <v>43554.0</v>
      </c>
      <c r="F129" s="4">
        <v>43551.0</v>
      </c>
      <c r="G129" s="3" t="str">
        <f t="shared" si="20"/>
        <v>#REF!</v>
      </c>
      <c r="H129" s="3">
        <v>78.0</v>
      </c>
      <c r="P129" s="5" t="str">
        <f t="shared" si="1"/>
        <v>3-2019</v>
      </c>
      <c r="S129" s="7"/>
    </row>
    <row r="130" ht="15.75" customHeight="1">
      <c r="A130" s="3" t="s">
        <v>16</v>
      </c>
      <c r="B130" s="3" t="s">
        <v>17</v>
      </c>
      <c r="C130" s="3" t="s">
        <v>17</v>
      </c>
      <c r="D130" s="3">
        <v>129.0</v>
      </c>
      <c r="E130" s="4">
        <v>43556.0</v>
      </c>
      <c r="F130" s="4">
        <v>43553.0</v>
      </c>
      <c r="G130" s="3" t="str">
        <f t="shared" si="20"/>
        <v>#REF!</v>
      </c>
      <c r="H130" s="3">
        <v>83.0</v>
      </c>
      <c r="P130" s="5" t="str">
        <f t="shared" si="1"/>
        <v>4-2019</v>
      </c>
      <c r="S130" s="7"/>
    </row>
    <row r="131" ht="15.75" customHeight="1">
      <c r="A131" s="3" t="s">
        <v>16</v>
      </c>
      <c r="B131" s="3" t="s">
        <v>17</v>
      </c>
      <c r="C131" s="3" t="s">
        <v>17</v>
      </c>
      <c r="D131" s="3">
        <v>130.0</v>
      </c>
      <c r="E131" s="4">
        <v>43556.0</v>
      </c>
      <c r="F131" s="4">
        <v>43552.0</v>
      </c>
      <c r="G131" s="3" t="str">
        <f t="shared" si="20"/>
        <v>#REF!</v>
      </c>
      <c r="H131" s="3">
        <v>69.0</v>
      </c>
      <c r="P131" s="5" t="str">
        <f t="shared" si="1"/>
        <v>4-2019</v>
      </c>
      <c r="S131" s="7"/>
    </row>
    <row r="132" ht="15.75" customHeight="1">
      <c r="A132" s="3" t="s">
        <v>16</v>
      </c>
      <c r="B132" s="3" t="s">
        <v>17</v>
      </c>
      <c r="C132" s="3" t="s">
        <v>17</v>
      </c>
      <c r="D132" s="3">
        <v>131.0</v>
      </c>
      <c r="E132" s="4">
        <v>43556.0</v>
      </c>
      <c r="F132" s="4">
        <v>43554.0</v>
      </c>
      <c r="G132" s="3" t="str">
        <f t="shared" si="20"/>
        <v>#REF!</v>
      </c>
      <c r="H132" s="3">
        <v>80.0</v>
      </c>
      <c r="P132" s="5" t="str">
        <f t="shared" si="1"/>
        <v>4-2019</v>
      </c>
      <c r="S132" s="7"/>
    </row>
    <row r="133" ht="15.75" customHeight="1">
      <c r="A133" s="3" t="s">
        <v>16</v>
      </c>
      <c r="B133" s="3" t="s">
        <v>17</v>
      </c>
      <c r="C133" s="3" t="s">
        <v>17</v>
      </c>
      <c r="D133" s="3">
        <v>132.0</v>
      </c>
      <c r="E133" s="4">
        <v>43558.0</v>
      </c>
      <c r="F133" s="4">
        <v>43532.0</v>
      </c>
      <c r="G133" s="3" t="str">
        <f t="shared" si="20"/>
        <v>#REF!</v>
      </c>
      <c r="H133" s="3">
        <v>69.0</v>
      </c>
      <c r="P133" s="5" t="str">
        <f t="shared" si="1"/>
        <v>4-2019</v>
      </c>
      <c r="S133" s="7"/>
    </row>
    <row r="134" ht="15.75" customHeight="1">
      <c r="A134" s="3" t="s">
        <v>16</v>
      </c>
      <c r="B134" s="3" t="s">
        <v>17</v>
      </c>
      <c r="C134" s="3" t="s">
        <v>17</v>
      </c>
      <c r="D134" s="3">
        <v>133.0</v>
      </c>
      <c r="E134" s="4">
        <v>43558.0</v>
      </c>
      <c r="F134" s="4">
        <v>43554.0</v>
      </c>
      <c r="G134" s="3" t="str">
        <f t="shared" si="20"/>
        <v>#REF!</v>
      </c>
      <c r="H134" s="3">
        <v>65.0</v>
      </c>
      <c r="P134" s="5" t="str">
        <f t="shared" si="1"/>
        <v>4-2019</v>
      </c>
      <c r="S134" s="7"/>
    </row>
    <row r="135" ht="15.75" customHeight="1">
      <c r="A135" s="3" t="s">
        <v>16</v>
      </c>
      <c r="B135" s="3" t="s">
        <v>17</v>
      </c>
      <c r="C135" s="3" t="s">
        <v>17</v>
      </c>
      <c r="D135" s="3">
        <v>134.0</v>
      </c>
      <c r="E135" s="4">
        <v>43560.0</v>
      </c>
      <c r="F135" s="4">
        <v>43557.0</v>
      </c>
      <c r="G135" s="3" t="str">
        <f t="shared" si="20"/>
        <v>#REF!</v>
      </c>
      <c r="H135" s="3">
        <v>55.0</v>
      </c>
      <c r="P135" s="5" t="str">
        <f t="shared" si="1"/>
        <v>4-2019</v>
      </c>
      <c r="S135" s="7"/>
    </row>
    <row r="136" ht="15.75" customHeight="1">
      <c r="A136" s="3" t="s">
        <v>16</v>
      </c>
      <c r="B136" s="3" t="s">
        <v>17</v>
      </c>
      <c r="C136" s="3" t="s">
        <v>17</v>
      </c>
      <c r="D136" s="3">
        <v>135.0</v>
      </c>
      <c r="E136" s="4">
        <v>43560.0</v>
      </c>
      <c r="F136" s="4">
        <v>43557.0</v>
      </c>
      <c r="G136" s="3" t="s">
        <v>18</v>
      </c>
      <c r="H136" s="3">
        <v>75.0</v>
      </c>
      <c r="P136" s="5" t="str">
        <f t="shared" si="1"/>
        <v>4-2019</v>
      </c>
      <c r="S136" s="7"/>
    </row>
    <row r="137" ht="15.75" customHeight="1">
      <c r="A137" s="3" t="s">
        <v>16</v>
      </c>
      <c r="B137" s="3" t="s">
        <v>17</v>
      </c>
      <c r="C137" s="3" t="s">
        <v>17</v>
      </c>
      <c r="D137" s="3">
        <v>136.0</v>
      </c>
      <c r="E137" s="4">
        <v>43560.0</v>
      </c>
      <c r="F137" s="4">
        <v>43554.0</v>
      </c>
      <c r="G137" s="3" t="s">
        <v>19</v>
      </c>
      <c r="H137" s="3">
        <v>82.0</v>
      </c>
      <c r="P137" s="5" t="str">
        <f t="shared" si="1"/>
        <v>4-2019</v>
      </c>
      <c r="S137" s="7"/>
    </row>
    <row r="138" ht="15.75" customHeight="1">
      <c r="A138" s="3" t="s">
        <v>16</v>
      </c>
      <c r="B138" s="3" t="s">
        <v>17</v>
      </c>
      <c r="C138" s="3" t="s">
        <v>17</v>
      </c>
      <c r="D138" s="3">
        <v>137.0</v>
      </c>
      <c r="E138" s="4">
        <v>43560.0</v>
      </c>
      <c r="F138" s="4">
        <v>43559.0</v>
      </c>
      <c r="G138" s="3" t="str">
        <f>IF(COUNTIF(#REF!,"*BHAI"),"M",IF(COUNTIF(#REF!,"*BEN"),"F",""))</f>
        <v>#REF!</v>
      </c>
      <c r="H138" s="3">
        <v>74.0</v>
      </c>
      <c r="P138" s="5" t="str">
        <f t="shared" si="1"/>
        <v>4-2019</v>
      </c>
      <c r="S138" s="7"/>
    </row>
    <row r="139" ht="15.75" customHeight="1">
      <c r="A139" s="3" t="s">
        <v>16</v>
      </c>
      <c r="B139" s="3" t="s">
        <v>17</v>
      </c>
      <c r="C139" s="3" t="s">
        <v>17</v>
      </c>
      <c r="D139" s="3">
        <v>138.0</v>
      </c>
      <c r="E139" s="4">
        <v>43563.0</v>
      </c>
      <c r="F139" s="4">
        <v>43561.0</v>
      </c>
      <c r="G139" s="3" t="s">
        <v>18</v>
      </c>
      <c r="H139" s="3">
        <v>52.0</v>
      </c>
      <c r="P139" s="5" t="str">
        <f t="shared" si="1"/>
        <v>4-2019</v>
      </c>
      <c r="S139" s="7"/>
    </row>
    <row r="140" ht="15.75" customHeight="1">
      <c r="A140" s="3" t="s">
        <v>16</v>
      </c>
      <c r="B140" s="3" t="s">
        <v>17</v>
      </c>
      <c r="C140" s="3" t="s">
        <v>17</v>
      </c>
      <c r="D140" s="3">
        <v>139.0</v>
      </c>
      <c r="E140" s="4">
        <v>43563.0</v>
      </c>
      <c r="F140" s="4">
        <v>43562.0</v>
      </c>
      <c r="G140" s="3" t="s">
        <v>18</v>
      </c>
      <c r="H140" s="3">
        <v>70.0</v>
      </c>
      <c r="P140" s="5" t="str">
        <f t="shared" si="1"/>
        <v>4-2019</v>
      </c>
      <c r="S140" s="7"/>
    </row>
    <row r="141" ht="15.75" customHeight="1">
      <c r="A141" s="3" t="s">
        <v>16</v>
      </c>
      <c r="B141" s="3" t="s">
        <v>17</v>
      </c>
      <c r="C141" s="3" t="s">
        <v>17</v>
      </c>
      <c r="D141" s="3">
        <v>140.0</v>
      </c>
      <c r="E141" s="4">
        <v>43563.0</v>
      </c>
      <c r="F141" s="4">
        <v>43552.0</v>
      </c>
      <c r="G141" s="3" t="s">
        <v>18</v>
      </c>
      <c r="H141" s="3">
        <v>24.0</v>
      </c>
      <c r="P141" s="5" t="str">
        <f t="shared" si="1"/>
        <v>4-2019</v>
      </c>
      <c r="S141" s="7"/>
    </row>
    <row r="142" ht="15.75" customHeight="1">
      <c r="A142" s="3" t="s">
        <v>16</v>
      </c>
      <c r="B142" s="3" t="s">
        <v>17</v>
      </c>
      <c r="C142" s="3" t="s">
        <v>17</v>
      </c>
      <c r="D142" s="3">
        <v>141.0</v>
      </c>
      <c r="E142" s="4">
        <v>43566.0</v>
      </c>
      <c r="F142" s="4">
        <v>43565.0</v>
      </c>
      <c r="G142" s="3" t="str">
        <f t="shared" ref="G142:G151" si="21">IF(COUNTIF(#REF!,"*BHAI"),"M",IF(COUNTIF(#REF!,"*BEN"),"F",""))</f>
        <v>#REF!</v>
      </c>
      <c r="H142" s="3">
        <v>73.0</v>
      </c>
      <c r="P142" s="5" t="str">
        <f t="shared" si="1"/>
        <v>4-2019</v>
      </c>
      <c r="S142" s="7"/>
    </row>
    <row r="143" ht="15.75" customHeight="1">
      <c r="A143" s="3" t="s">
        <v>16</v>
      </c>
      <c r="B143" s="3" t="s">
        <v>17</v>
      </c>
      <c r="C143" s="3" t="s">
        <v>17</v>
      </c>
      <c r="D143" s="3">
        <v>142.0</v>
      </c>
      <c r="E143" s="4">
        <v>43575.0</v>
      </c>
      <c r="F143" s="4">
        <v>43545.0</v>
      </c>
      <c r="G143" s="3" t="str">
        <f t="shared" si="21"/>
        <v>#REF!</v>
      </c>
      <c r="H143" s="3">
        <v>65.0</v>
      </c>
      <c r="P143" s="5" t="str">
        <f t="shared" si="1"/>
        <v>4-2019</v>
      </c>
      <c r="S143" s="7"/>
    </row>
    <row r="144" ht="15.75" customHeight="1">
      <c r="A144" s="3" t="s">
        <v>16</v>
      </c>
      <c r="B144" s="3" t="s">
        <v>17</v>
      </c>
      <c r="C144" s="3" t="s">
        <v>17</v>
      </c>
      <c r="D144" s="3">
        <v>143.0</v>
      </c>
      <c r="E144" s="4">
        <v>43577.0</v>
      </c>
      <c r="F144" s="4">
        <v>43564.0</v>
      </c>
      <c r="G144" s="3" t="str">
        <f t="shared" si="21"/>
        <v>#REF!</v>
      </c>
      <c r="H144" s="3">
        <v>75.0</v>
      </c>
      <c r="P144" s="5" t="str">
        <f t="shared" si="1"/>
        <v>4-2019</v>
      </c>
      <c r="S144" s="7"/>
    </row>
    <row r="145" ht="15.75" customHeight="1">
      <c r="A145" s="3" t="s">
        <v>16</v>
      </c>
      <c r="B145" s="3" t="s">
        <v>17</v>
      </c>
      <c r="C145" s="3" t="s">
        <v>17</v>
      </c>
      <c r="D145" s="3">
        <v>144.0</v>
      </c>
      <c r="E145" s="4">
        <v>43577.0</v>
      </c>
      <c r="F145" s="4">
        <v>43564.0</v>
      </c>
      <c r="G145" s="3" t="str">
        <f t="shared" si="21"/>
        <v>#REF!</v>
      </c>
      <c r="H145" s="3">
        <v>80.0</v>
      </c>
      <c r="P145" s="5" t="str">
        <f t="shared" si="1"/>
        <v>4-2019</v>
      </c>
      <c r="S145" s="7"/>
    </row>
    <row r="146" ht="15.75" customHeight="1">
      <c r="A146" s="3" t="s">
        <v>16</v>
      </c>
      <c r="B146" s="3" t="s">
        <v>17</v>
      </c>
      <c r="C146" s="3" t="s">
        <v>17</v>
      </c>
      <c r="D146" s="3">
        <v>145.0</v>
      </c>
      <c r="E146" s="4">
        <v>43577.0</v>
      </c>
      <c r="F146" s="4">
        <v>43565.0</v>
      </c>
      <c r="G146" s="3" t="str">
        <f t="shared" si="21"/>
        <v>#REF!</v>
      </c>
      <c r="H146" s="3">
        <v>56.0</v>
      </c>
      <c r="P146" s="5" t="str">
        <f t="shared" si="1"/>
        <v>4-2019</v>
      </c>
      <c r="S146" s="7"/>
    </row>
    <row r="147" ht="15.75" customHeight="1">
      <c r="A147" s="3" t="s">
        <v>16</v>
      </c>
      <c r="B147" s="3" t="s">
        <v>17</v>
      </c>
      <c r="C147" s="3" t="s">
        <v>17</v>
      </c>
      <c r="D147" s="3">
        <v>146.0</v>
      </c>
      <c r="E147" s="4">
        <v>43577.0</v>
      </c>
      <c r="F147" s="4">
        <v>43572.0</v>
      </c>
      <c r="G147" s="3" t="str">
        <f t="shared" si="21"/>
        <v>#REF!</v>
      </c>
      <c r="H147" s="3">
        <v>72.0</v>
      </c>
      <c r="P147" s="5" t="str">
        <f t="shared" si="1"/>
        <v>4-2019</v>
      </c>
      <c r="S147" s="7"/>
    </row>
    <row r="148" ht="15.75" customHeight="1">
      <c r="A148" s="3" t="s">
        <v>16</v>
      </c>
      <c r="B148" s="3" t="s">
        <v>17</v>
      </c>
      <c r="C148" s="3" t="s">
        <v>17</v>
      </c>
      <c r="D148" s="3">
        <v>147.0</v>
      </c>
      <c r="E148" s="4">
        <v>43580.0</v>
      </c>
      <c r="F148" s="4">
        <v>43571.0</v>
      </c>
      <c r="G148" s="3" t="str">
        <f t="shared" si="21"/>
        <v>#REF!</v>
      </c>
      <c r="H148" s="3">
        <v>65.0</v>
      </c>
      <c r="P148" s="5" t="str">
        <f t="shared" si="1"/>
        <v>4-2019</v>
      </c>
      <c r="S148" s="7"/>
    </row>
    <row r="149" ht="15.75" customHeight="1">
      <c r="A149" s="3" t="s">
        <v>16</v>
      </c>
      <c r="B149" s="3" t="s">
        <v>17</v>
      </c>
      <c r="C149" s="3" t="s">
        <v>17</v>
      </c>
      <c r="D149" s="3">
        <v>148.0</v>
      </c>
      <c r="E149" s="4">
        <v>43585.0</v>
      </c>
      <c r="F149" s="4">
        <v>43571.0</v>
      </c>
      <c r="G149" s="3" t="str">
        <f t="shared" si="21"/>
        <v>#REF!</v>
      </c>
      <c r="H149" s="3">
        <v>63.0</v>
      </c>
      <c r="P149" s="5" t="str">
        <f t="shared" si="1"/>
        <v>4-2019</v>
      </c>
      <c r="S149" s="7"/>
    </row>
    <row r="150" ht="15.75" customHeight="1">
      <c r="A150" s="3" t="s">
        <v>16</v>
      </c>
      <c r="B150" s="3" t="s">
        <v>17</v>
      </c>
      <c r="C150" s="3" t="s">
        <v>17</v>
      </c>
      <c r="D150" s="3">
        <v>149.0</v>
      </c>
      <c r="E150" s="4">
        <v>43585.0</v>
      </c>
      <c r="F150" s="4">
        <v>43567.0</v>
      </c>
      <c r="G150" s="3" t="str">
        <f t="shared" si="21"/>
        <v>#REF!</v>
      </c>
      <c r="H150" s="3">
        <v>58.0</v>
      </c>
      <c r="P150" s="5" t="str">
        <f t="shared" si="1"/>
        <v>4-2019</v>
      </c>
      <c r="S150" s="7"/>
    </row>
    <row r="151" ht="15.75" customHeight="1">
      <c r="A151" s="3" t="s">
        <v>16</v>
      </c>
      <c r="B151" s="3" t="s">
        <v>17</v>
      </c>
      <c r="C151" s="3" t="s">
        <v>17</v>
      </c>
      <c r="D151" s="3">
        <v>150.0</v>
      </c>
      <c r="E151" s="4">
        <v>43585.0</v>
      </c>
      <c r="F151" s="4">
        <v>43577.0</v>
      </c>
      <c r="G151" s="3" t="str">
        <f t="shared" si="21"/>
        <v>#REF!</v>
      </c>
      <c r="H151" s="3">
        <v>74.0</v>
      </c>
      <c r="P151" s="5" t="str">
        <f t="shared" si="1"/>
        <v>4-2019</v>
      </c>
      <c r="S151" s="7"/>
    </row>
    <row r="152" ht="15.75" customHeight="1">
      <c r="A152" s="3" t="s">
        <v>16</v>
      </c>
      <c r="B152" s="3" t="s">
        <v>17</v>
      </c>
      <c r="C152" s="3" t="s">
        <v>17</v>
      </c>
      <c r="D152" s="3">
        <v>151.0</v>
      </c>
      <c r="E152" s="4">
        <v>43585.0</v>
      </c>
      <c r="F152" s="4">
        <v>43578.0</v>
      </c>
      <c r="G152" s="3" t="s">
        <v>18</v>
      </c>
      <c r="H152" s="3">
        <v>75.0</v>
      </c>
      <c r="P152" s="5" t="str">
        <f t="shared" si="1"/>
        <v>4-2019</v>
      </c>
      <c r="S152" s="7"/>
    </row>
    <row r="153" ht="15.75" customHeight="1">
      <c r="A153" s="3" t="s">
        <v>16</v>
      </c>
      <c r="B153" s="3" t="s">
        <v>17</v>
      </c>
      <c r="C153" s="3" t="s">
        <v>17</v>
      </c>
      <c r="D153" s="3">
        <v>152.0</v>
      </c>
      <c r="E153" s="4">
        <v>43586.0</v>
      </c>
      <c r="F153" s="4">
        <v>43585.0</v>
      </c>
      <c r="G153" s="3" t="s">
        <v>18</v>
      </c>
      <c r="H153" s="3">
        <v>68.0</v>
      </c>
      <c r="P153" s="5" t="str">
        <f t="shared" si="1"/>
        <v>5-2019</v>
      </c>
      <c r="S153" s="7"/>
    </row>
    <row r="154" ht="15.75" customHeight="1">
      <c r="A154" s="3" t="s">
        <v>16</v>
      </c>
      <c r="B154" s="3" t="s">
        <v>17</v>
      </c>
      <c r="C154" s="3" t="s">
        <v>17</v>
      </c>
      <c r="D154" s="3">
        <v>153.0</v>
      </c>
      <c r="E154" s="4">
        <v>43587.0</v>
      </c>
      <c r="F154" s="4">
        <v>43562.0</v>
      </c>
      <c r="G154" s="3" t="str">
        <f t="shared" ref="G154:G161" si="22">IF(COUNTIF(#REF!,"*BHAI"),"M",IF(COUNTIF(#REF!,"*BEN"),"F",""))</f>
        <v>#REF!</v>
      </c>
      <c r="H154" s="3">
        <v>77.0</v>
      </c>
      <c r="P154" s="5" t="str">
        <f t="shared" si="1"/>
        <v>5-2019</v>
      </c>
      <c r="S154" s="7"/>
    </row>
    <row r="155" ht="15.75" customHeight="1">
      <c r="A155" s="3" t="s">
        <v>16</v>
      </c>
      <c r="B155" s="3" t="s">
        <v>17</v>
      </c>
      <c r="C155" s="3" t="s">
        <v>17</v>
      </c>
      <c r="D155" s="3">
        <v>154.0</v>
      </c>
      <c r="E155" s="4">
        <v>43587.0</v>
      </c>
      <c r="F155" s="4">
        <v>43584.0</v>
      </c>
      <c r="G155" s="3" t="str">
        <f t="shared" si="22"/>
        <v>#REF!</v>
      </c>
      <c r="H155" s="3">
        <v>60.0</v>
      </c>
      <c r="P155" s="5" t="str">
        <f t="shared" si="1"/>
        <v>5-2019</v>
      </c>
      <c r="S155" s="7"/>
    </row>
    <row r="156" ht="15.75" customHeight="1">
      <c r="A156" s="3" t="s">
        <v>16</v>
      </c>
      <c r="B156" s="3" t="s">
        <v>17</v>
      </c>
      <c r="C156" s="3" t="s">
        <v>17</v>
      </c>
      <c r="D156" s="3">
        <v>155.0</v>
      </c>
      <c r="E156" s="4">
        <v>43591.0</v>
      </c>
      <c r="F156" s="4">
        <v>43589.0</v>
      </c>
      <c r="G156" s="3" t="str">
        <f t="shared" si="22"/>
        <v>#REF!</v>
      </c>
      <c r="H156" s="3">
        <v>50.0</v>
      </c>
      <c r="P156" s="5" t="str">
        <f t="shared" si="1"/>
        <v>5-2019</v>
      </c>
      <c r="S156" s="7"/>
    </row>
    <row r="157" ht="15.75" customHeight="1">
      <c r="A157" s="3" t="s">
        <v>16</v>
      </c>
      <c r="B157" s="3" t="s">
        <v>17</v>
      </c>
      <c r="C157" s="3" t="s">
        <v>17</v>
      </c>
      <c r="D157" s="3">
        <v>157.0</v>
      </c>
      <c r="E157" s="4">
        <v>43591.0</v>
      </c>
      <c r="F157" s="4">
        <v>43587.0</v>
      </c>
      <c r="G157" s="3" t="str">
        <f t="shared" si="22"/>
        <v>#REF!</v>
      </c>
      <c r="H157" s="3">
        <v>57.0</v>
      </c>
      <c r="P157" s="5" t="str">
        <f t="shared" si="1"/>
        <v>5-2019</v>
      </c>
      <c r="S157" s="7"/>
    </row>
    <row r="158" ht="15.75" customHeight="1">
      <c r="A158" s="3" t="s">
        <v>16</v>
      </c>
      <c r="B158" s="3" t="s">
        <v>17</v>
      </c>
      <c r="C158" s="3" t="s">
        <v>17</v>
      </c>
      <c r="D158" s="3">
        <v>158.0</v>
      </c>
      <c r="E158" s="4">
        <v>43594.0</v>
      </c>
      <c r="F158" s="4">
        <v>43422.0</v>
      </c>
      <c r="G158" s="3" t="str">
        <f t="shared" si="22"/>
        <v>#REF!</v>
      </c>
      <c r="H158" s="3">
        <v>84.0</v>
      </c>
      <c r="P158" s="5" t="str">
        <f t="shared" si="1"/>
        <v>5-2019</v>
      </c>
      <c r="S158" s="7"/>
    </row>
    <row r="159" ht="15.75" customHeight="1">
      <c r="A159" s="3" t="s">
        <v>16</v>
      </c>
      <c r="B159" s="3" t="s">
        <v>17</v>
      </c>
      <c r="C159" s="3" t="s">
        <v>17</v>
      </c>
      <c r="D159" s="3">
        <v>159.0</v>
      </c>
      <c r="E159" s="4">
        <v>43594.0</v>
      </c>
      <c r="F159" s="4">
        <v>43460.0</v>
      </c>
      <c r="G159" s="3" t="str">
        <f t="shared" si="22"/>
        <v>#REF!</v>
      </c>
      <c r="H159" s="3">
        <v>46.0</v>
      </c>
      <c r="P159" s="5" t="str">
        <f t="shared" si="1"/>
        <v>5-2019</v>
      </c>
      <c r="S159" s="7"/>
    </row>
    <row r="160" ht="15.75" customHeight="1">
      <c r="A160" s="3" t="s">
        <v>16</v>
      </c>
      <c r="B160" s="3" t="s">
        <v>17</v>
      </c>
      <c r="C160" s="3" t="s">
        <v>17</v>
      </c>
      <c r="D160" s="3">
        <v>160.0</v>
      </c>
      <c r="E160" s="4">
        <v>43594.0</v>
      </c>
      <c r="F160" s="4">
        <v>43588.0</v>
      </c>
      <c r="G160" s="3" t="str">
        <f t="shared" si="22"/>
        <v>#REF!</v>
      </c>
      <c r="H160" s="3">
        <v>46.0</v>
      </c>
      <c r="P160" s="5" t="str">
        <f t="shared" si="1"/>
        <v>5-2019</v>
      </c>
      <c r="S160" s="7"/>
    </row>
    <row r="161" ht="15.75" customHeight="1">
      <c r="A161" s="3" t="s">
        <v>16</v>
      </c>
      <c r="B161" s="3" t="s">
        <v>17</v>
      </c>
      <c r="C161" s="3" t="s">
        <v>17</v>
      </c>
      <c r="D161" s="3">
        <v>161.0</v>
      </c>
      <c r="E161" s="4">
        <v>43594.0</v>
      </c>
      <c r="F161" s="4">
        <v>43593.0</v>
      </c>
      <c r="G161" s="3" t="str">
        <f t="shared" si="22"/>
        <v>#REF!</v>
      </c>
      <c r="H161" s="3">
        <v>28.0</v>
      </c>
      <c r="P161" s="5" t="str">
        <f t="shared" si="1"/>
        <v>5-2019</v>
      </c>
      <c r="S161" s="7"/>
    </row>
    <row r="162" ht="15.75" customHeight="1">
      <c r="A162" s="3" t="s">
        <v>16</v>
      </c>
      <c r="B162" s="3" t="s">
        <v>17</v>
      </c>
      <c r="C162" s="3" t="s">
        <v>17</v>
      </c>
      <c r="D162" s="3">
        <v>162.0</v>
      </c>
      <c r="E162" s="4">
        <v>43594.0</v>
      </c>
      <c r="F162" s="4">
        <v>43587.0</v>
      </c>
      <c r="G162" s="3" t="s">
        <v>18</v>
      </c>
      <c r="H162" s="3">
        <v>0.0</v>
      </c>
      <c r="P162" s="5" t="str">
        <f t="shared" si="1"/>
        <v>5-2019</v>
      </c>
      <c r="S162" s="7"/>
    </row>
    <row r="163" ht="15.75" customHeight="1">
      <c r="A163" s="3" t="s">
        <v>16</v>
      </c>
      <c r="B163" s="3" t="s">
        <v>17</v>
      </c>
      <c r="C163" s="3" t="s">
        <v>17</v>
      </c>
      <c r="D163" s="3">
        <v>163.0</v>
      </c>
      <c r="E163" s="4">
        <v>43595.0</v>
      </c>
      <c r="F163" s="4">
        <v>43589.0</v>
      </c>
      <c r="G163" s="3" t="s">
        <v>18</v>
      </c>
      <c r="H163" s="3">
        <v>71.0</v>
      </c>
      <c r="P163" s="5" t="str">
        <f t="shared" si="1"/>
        <v>5-2019</v>
      </c>
      <c r="S163" s="7"/>
    </row>
    <row r="164" ht="15.75" customHeight="1">
      <c r="A164" s="3" t="s">
        <v>16</v>
      </c>
      <c r="B164" s="3" t="s">
        <v>17</v>
      </c>
      <c r="C164" s="3" t="s">
        <v>17</v>
      </c>
      <c r="D164" s="3">
        <v>164.0</v>
      </c>
      <c r="E164" s="4">
        <v>43595.0</v>
      </c>
      <c r="F164" s="4">
        <v>43589.0</v>
      </c>
      <c r="G164" s="3" t="str">
        <f>IF(COUNTIF(#REF!,"*BHAI"),"M",IF(COUNTIF(#REF!,"*BEN"),"F",""))</f>
        <v>#REF!</v>
      </c>
      <c r="H164" s="3">
        <v>81.0</v>
      </c>
      <c r="P164" s="5" t="str">
        <f t="shared" si="1"/>
        <v>5-2019</v>
      </c>
      <c r="S164" s="7"/>
    </row>
    <row r="165" ht="15.75" customHeight="1">
      <c r="A165" s="3" t="s">
        <v>16</v>
      </c>
      <c r="B165" s="3" t="s">
        <v>17</v>
      </c>
      <c r="C165" s="3" t="s">
        <v>17</v>
      </c>
      <c r="D165" s="3">
        <v>165.0</v>
      </c>
      <c r="E165" s="4">
        <v>43598.0</v>
      </c>
      <c r="F165" s="4">
        <v>43595.0</v>
      </c>
      <c r="G165" s="3" t="s">
        <v>18</v>
      </c>
      <c r="H165" s="3">
        <v>0.0</v>
      </c>
      <c r="P165" s="5" t="str">
        <f t="shared" si="1"/>
        <v>5-2019</v>
      </c>
      <c r="S165" s="7"/>
    </row>
    <row r="166" ht="15.75" customHeight="1">
      <c r="A166" s="3" t="s">
        <v>16</v>
      </c>
      <c r="B166" s="3" t="s">
        <v>17</v>
      </c>
      <c r="C166" s="3" t="s">
        <v>17</v>
      </c>
      <c r="D166" s="3">
        <v>166.0</v>
      </c>
      <c r="E166" s="4">
        <v>43601.0</v>
      </c>
      <c r="F166" s="4">
        <v>43599.0</v>
      </c>
      <c r="G166" s="3" t="s">
        <v>18</v>
      </c>
      <c r="H166" s="3">
        <v>0.0</v>
      </c>
      <c r="P166" s="5" t="str">
        <f t="shared" si="1"/>
        <v>5-2019</v>
      </c>
      <c r="S166" s="7"/>
    </row>
    <row r="167" ht="15.75" customHeight="1">
      <c r="A167" s="3" t="s">
        <v>16</v>
      </c>
      <c r="B167" s="3" t="s">
        <v>17</v>
      </c>
      <c r="C167" s="3" t="s">
        <v>17</v>
      </c>
      <c r="D167" s="3">
        <v>167.0</v>
      </c>
      <c r="E167" s="4">
        <v>43601.0</v>
      </c>
      <c r="F167" s="4">
        <v>43598.0</v>
      </c>
      <c r="G167" s="3" t="s">
        <v>18</v>
      </c>
      <c r="H167" s="3">
        <v>0.0</v>
      </c>
      <c r="P167" s="5" t="str">
        <f t="shared" si="1"/>
        <v>5-2019</v>
      </c>
      <c r="S167" s="7"/>
    </row>
    <row r="168" ht="15.75" customHeight="1">
      <c r="A168" s="3" t="s">
        <v>16</v>
      </c>
      <c r="B168" s="3" t="s">
        <v>17</v>
      </c>
      <c r="C168" s="3" t="s">
        <v>17</v>
      </c>
      <c r="D168" s="3">
        <v>168.0</v>
      </c>
      <c r="E168" s="4">
        <v>43601.0</v>
      </c>
      <c r="F168" s="4">
        <v>43597.0</v>
      </c>
      <c r="G168" s="3" t="str">
        <f>IF(COUNTIF(#REF!,"*BHAI"),"M",IF(COUNTIF(#REF!,"*BEN"),"F",""))</f>
        <v>#REF!</v>
      </c>
      <c r="H168" s="3">
        <v>52.0</v>
      </c>
      <c r="P168" s="5" t="str">
        <f t="shared" si="1"/>
        <v>5-2019</v>
      </c>
      <c r="S168" s="7"/>
    </row>
    <row r="169" ht="15.75" customHeight="1">
      <c r="A169" s="3" t="s">
        <v>16</v>
      </c>
      <c r="B169" s="3" t="s">
        <v>17</v>
      </c>
      <c r="C169" s="3" t="s">
        <v>17</v>
      </c>
      <c r="D169" s="3">
        <v>169.0</v>
      </c>
      <c r="E169" s="4">
        <v>43602.0</v>
      </c>
      <c r="F169" s="4">
        <v>43273.0</v>
      </c>
      <c r="G169" s="3" t="s">
        <v>19</v>
      </c>
      <c r="H169" s="3">
        <v>38.0</v>
      </c>
      <c r="P169" s="5" t="str">
        <f t="shared" si="1"/>
        <v>5-2019</v>
      </c>
      <c r="S169" s="7"/>
    </row>
    <row r="170" ht="15.75" customHeight="1">
      <c r="A170" s="3" t="s">
        <v>16</v>
      </c>
      <c r="B170" s="3" t="s">
        <v>17</v>
      </c>
      <c r="C170" s="3" t="s">
        <v>17</v>
      </c>
      <c r="D170" s="3">
        <v>170.0</v>
      </c>
      <c r="E170" s="4">
        <v>43602.0</v>
      </c>
      <c r="F170" s="4">
        <v>43594.0</v>
      </c>
      <c r="G170" s="3" t="str">
        <f t="shared" ref="G170:G176" si="23">IF(COUNTIF(#REF!,"*BHAI"),"M",IF(COUNTIF(#REF!,"*BEN"),"F",""))</f>
        <v>#REF!</v>
      </c>
      <c r="H170" s="3">
        <v>28.0</v>
      </c>
      <c r="P170" s="5" t="str">
        <f t="shared" si="1"/>
        <v>5-2019</v>
      </c>
      <c r="S170" s="7"/>
    </row>
    <row r="171" ht="15.75" customHeight="1">
      <c r="A171" s="3" t="s">
        <v>16</v>
      </c>
      <c r="B171" s="3" t="s">
        <v>17</v>
      </c>
      <c r="C171" s="3" t="s">
        <v>17</v>
      </c>
      <c r="D171" s="3">
        <v>171.0</v>
      </c>
      <c r="E171" s="4">
        <v>43603.0</v>
      </c>
      <c r="F171" s="4">
        <v>43589.0</v>
      </c>
      <c r="G171" s="3" t="str">
        <f t="shared" si="23"/>
        <v>#REF!</v>
      </c>
      <c r="H171" s="3">
        <v>74.0</v>
      </c>
      <c r="P171" s="5" t="str">
        <f t="shared" si="1"/>
        <v>5-2019</v>
      </c>
      <c r="S171" s="7"/>
    </row>
    <row r="172" ht="15.75" customHeight="1">
      <c r="A172" s="3" t="s">
        <v>16</v>
      </c>
      <c r="B172" s="3" t="s">
        <v>17</v>
      </c>
      <c r="C172" s="3" t="s">
        <v>17</v>
      </c>
      <c r="D172" s="3">
        <v>172.0</v>
      </c>
      <c r="E172" s="4">
        <v>43603.0</v>
      </c>
      <c r="F172" s="4">
        <v>43596.0</v>
      </c>
      <c r="G172" s="3" t="str">
        <f t="shared" si="23"/>
        <v>#REF!</v>
      </c>
      <c r="H172" s="3">
        <v>80.0</v>
      </c>
      <c r="P172" s="5" t="str">
        <f t="shared" si="1"/>
        <v>5-2019</v>
      </c>
      <c r="S172" s="7"/>
    </row>
    <row r="173" ht="15.75" customHeight="1">
      <c r="A173" s="3" t="s">
        <v>16</v>
      </c>
      <c r="B173" s="3" t="s">
        <v>17</v>
      </c>
      <c r="C173" s="3" t="s">
        <v>17</v>
      </c>
      <c r="D173" s="3">
        <v>173.0</v>
      </c>
      <c r="E173" s="4">
        <v>43606.0</v>
      </c>
      <c r="F173" s="4">
        <v>43603.0</v>
      </c>
      <c r="G173" s="3" t="str">
        <f t="shared" si="23"/>
        <v>#REF!</v>
      </c>
      <c r="H173" s="3">
        <v>60.0</v>
      </c>
      <c r="P173" s="5" t="str">
        <f t="shared" si="1"/>
        <v>5-2019</v>
      </c>
      <c r="S173" s="7"/>
    </row>
    <row r="174" ht="15.75" customHeight="1">
      <c r="A174" s="3" t="s">
        <v>16</v>
      </c>
      <c r="B174" s="3" t="s">
        <v>17</v>
      </c>
      <c r="C174" s="3" t="s">
        <v>17</v>
      </c>
      <c r="D174" s="3">
        <v>174.0</v>
      </c>
      <c r="E174" s="4">
        <v>43607.0</v>
      </c>
      <c r="F174" s="4">
        <v>43603.0</v>
      </c>
      <c r="G174" s="3" t="str">
        <f t="shared" si="23"/>
        <v>#REF!</v>
      </c>
      <c r="H174" s="3">
        <v>60.0</v>
      </c>
      <c r="P174" s="5" t="str">
        <f t="shared" si="1"/>
        <v>5-2019</v>
      </c>
      <c r="S174" s="7"/>
    </row>
    <row r="175" ht="15.75" customHeight="1">
      <c r="A175" s="3" t="s">
        <v>16</v>
      </c>
      <c r="B175" s="3" t="s">
        <v>17</v>
      </c>
      <c r="C175" s="3" t="s">
        <v>17</v>
      </c>
      <c r="D175" s="3">
        <v>175.0</v>
      </c>
      <c r="E175" s="4">
        <v>43608.0</v>
      </c>
      <c r="F175" s="4">
        <v>43604.0</v>
      </c>
      <c r="G175" s="3" t="str">
        <f t="shared" si="23"/>
        <v>#REF!</v>
      </c>
      <c r="H175" s="3">
        <v>67.0</v>
      </c>
      <c r="P175" s="5" t="str">
        <f t="shared" si="1"/>
        <v>5-2019</v>
      </c>
      <c r="S175" s="7"/>
    </row>
    <row r="176" ht="15.75" customHeight="1">
      <c r="A176" s="3" t="s">
        <v>16</v>
      </c>
      <c r="B176" s="3" t="s">
        <v>17</v>
      </c>
      <c r="C176" s="3" t="s">
        <v>17</v>
      </c>
      <c r="D176" s="3">
        <v>176.0</v>
      </c>
      <c r="E176" s="4">
        <v>43609.0</v>
      </c>
      <c r="F176" s="4">
        <v>43582.0</v>
      </c>
      <c r="G176" s="3" t="str">
        <f t="shared" si="23"/>
        <v>#REF!</v>
      </c>
      <c r="H176" s="3">
        <v>82.0</v>
      </c>
      <c r="P176" s="5" t="str">
        <f t="shared" si="1"/>
        <v>5-2019</v>
      </c>
      <c r="S176" s="7"/>
    </row>
    <row r="177" ht="15.75" customHeight="1">
      <c r="A177" s="3" t="s">
        <v>16</v>
      </c>
      <c r="B177" s="3" t="s">
        <v>17</v>
      </c>
      <c r="C177" s="3" t="s">
        <v>17</v>
      </c>
      <c r="D177" s="3">
        <v>177.0</v>
      </c>
      <c r="E177" s="4">
        <v>43612.0</v>
      </c>
      <c r="F177" s="4">
        <v>43603.0</v>
      </c>
      <c r="G177" s="3" t="s">
        <v>18</v>
      </c>
      <c r="H177" s="3">
        <v>45.0</v>
      </c>
      <c r="P177" s="5" t="str">
        <f t="shared" si="1"/>
        <v>5-2019</v>
      </c>
      <c r="S177" s="7"/>
    </row>
    <row r="178" ht="15.75" customHeight="1">
      <c r="A178" s="3" t="s">
        <v>16</v>
      </c>
      <c r="B178" s="3" t="s">
        <v>17</v>
      </c>
      <c r="C178" s="3" t="s">
        <v>17</v>
      </c>
      <c r="D178" s="3">
        <v>178.0</v>
      </c>
      <c r="E178" s="4">
        <v>43612.0</v>
      </c>
      <c r="F178" s="4">
        <v>43610.0</v>
      </c>
      <c r="G178" s="3" t="str">
        <f t="shared" ref="G178:G182" si="24">IF(COUNTIF(#REF!,"*BHAI"),"M",IF(COUNTIF(#REF!,"*BEN"),"F",""))</f>
        <v>#REF!</v>
      </c>
      <c r="H178" s="3">
        <v>61.0</v>
      </c>
      <c r="P178" s="5" t="str">
        <f t="shared" si="1"/>
        <v>5-2019</v>
      </c>
      <c r="S178" s="7"/>
    </row>
    <row r="179" ht="15.75" customHeight="1">
      <c r="A179" s="3" t="s">
        <v>16</v>
      </c>
      <c r="B179" s="3" t="s">
        <v>17</v>
      </c>
      <c r="C179" s="3" t="s">
        <v>17</v>
      </c>
      <c r="D179" s="3">
        <v>179.0</v>
      </c>
      <c r="E179" s="4">
        <v>43612.0</v>
      </c>
      <c r="F179" s="4">
        <v>43607.0</v>
      </c>
      <c r="G179" s="3" t="str">
        <f t="shared" si="24"/>
        <v>#REF!</v>
      </c>
      <c r="H179" s="3">
        <v>80.0</v>
      </c>
      <c r="P179" s="5" t="str">
        <f t="shared" si="1"/>
        <v>5-2019</v>
      </c>
      <c r="S179" s="7"/>
    </row>
    <row r="180" ht="15.75" customHeight="1">
      <c r="A180" s="3" t="s">
        <v>16</v>
      </c>
      <c r="B180" s="3" t="s">
        <v>17</v>
      </c>
      <c r="C180" s="3" t="s">
        <v>17</v>
      </c>
      <c r="D180" s="3">
        <v>180.0</v>
      </c>
      <c r="E180" s="4">
        <v>43612.0</v>
      </c>
      <c r="F180" s="4">
        <v>43557.0</v>
      </c>
      <c r="G180" s="3" t="str">
        <f t="shared" si="24"/>
        <v>#REF!</v>
      </c>
      <c r="H180" s="3">
        <v>32.0</v>
      </c>
      <c r="P180" s="5" t="str">
        <f t="shared" si="1"/>
        <v>5-2019</v>
      </c>
      <c r="S180" s="7"/>
    </row>
    <row r="181" ht="15.75" customHeight="1">
      <c r="A181" s="3" t="s">
        <v>16</v>
      </c>
      <c r="B181" s="3" t="s">
        <v>17</v>
      </c>
      <c r="C181" s="3" t="s">
        <v>17</v>
      </c>
      <c r="D181" s="3">
        <v>181.0</v>
      </c>
      <c r="E181" s="4">
        <v>43614.0</v>
      </c>
      <c r="F181" s="4">
        <v>42512.0</v>
      </c>
      <c r="G181" s="3" t="str">
        <f t="shared" si="24"/>
        <v>#REF!</v>
      </c>
      <c r="H181" s="3">
        <v>28.0</v>
      </c>
      <c r="P181" s="5" t="str">
        <f t="shared" si="1"/>
        <v>5-2019</v>
      </c>
      <c r="S181" s="7"/>
    </row>
    <row r="182" ht="15.75" customHeight="1">
      <c r="A182" s="3" t="s">
        <v>16</v>
      </c>
      <c r="B182" s="3" t="s">
        <v>17</v>
      </c>
      <c r="C182" s="3" t="s">
        <v>17</v>
      </c>
      <c r="D182" s="3">
        <v>182.0</v>
      </c>
      <c r="E182" s="4">
        <v>43614.0</v>
      </c>
      <c r="F182" s="4">
        <v>41660.0</v>
      </c>
      <c r="G182" s="3" t="str">
        <f t="shared" si="24"/>
        <v>#REF!</v>
      </c>
      <c r="H182" s="3">
        <v>64.0</v>
      </c>
      <c r="P182" s="5" t="str">
        <f t="shared" si="1"/>
        <v>5-2019</v>
      </c>
      <c r="S182" s="7"/>
    </row>
    <row r="183" ht="15.75" customHeight="1">
      <c r="A183" s="3" t="s">
        <v>16</v>
      </c>
      <c r="B183" s="3" t="s">
        <v>17</v>
      </c>
      <c r="C183" s="3" t="s">
        <v>17</v>
      </c>
      <c r="D183" s="3">
        <v>183.0</v>
      </c>
      <c r="E183" s="4">
        <v>43614.0</v>
      </c>
      <c r="F183" s="4">
        <v>43608.0</v>
      </c>
      <c r="G183" s="3" t="s">
        <v>18</v>
      </c>
      <c r="H183" s="3">
        <v>55.0</v>
      </c>
      <c r="P183" s="5" t="str">
        <f t="shared" si="1"/>
        <v>5-2019</v>
      </c>
      <c r="S183" s="7"/>
    </row>
    <row r="184" ht="15.75" customHeight="1">
      <c r="A184" s="3" t="s">
        <v>16</v>
      </c>
      <c r="B184" s="3" t="s">
        <v>17</v>
      </c>
      <c r="C184" s="3" t="s">
        <v>17</v>
      </c>
      <c r="D184" s="3">
        <v>184.0</v>
      </c>
      <c r="E184" s="4">
        <v>43614.0</v>
      </c>
      <c r="F184" s="4">
        <v>43611.0</v>
      </c>
      <c r="G184" s="3" t="s">
        <v>18</v>
      </c>
      <c r="H184" s="3">
        <v>72.0</v>
      </c>
      <c r="P184" s="5" t="str">
        <f t="shared" si="1"/>
        <v>5-2019</v>
      </c>
      <c r="S184" s="7"/>
    </row>
    <row r="185" ht="15.75" customHeight="1">
      <c r="A185" s="3" t="s">
        <v>16</v>
      </c>
      <c r="B185" s="3" t="s">
        <v>17</v>
      </c>
      <c r="C185" s="3" t="s">
        <v>17</v>
      </c>
      <c r="D185" s="3">
        <v>185.0</v>
      </c>
      <c r="E185" s="4">
        <v>43614.0</v>
      </c>
      <c r="F185" s="4">
        <v>43612.0</v>
      </c>
      <c r="G185" s="3" t="str">
        <f t="shared" ref="G185:G188" si="25">IF(COUNTIF(#REF!,"*BHAI"),"M",IF(COUNTIF(#REF!,"*BEN"),"F",""))</f>
        <v>#REF!</v>
      </c>
      <c r="H185" s="3">
        <v>69.0</v>
      </c>
      <c r="P185" s="5" t="str">
        <f t="shared" si="1"/>
        <v>5-2019</v>
      </c>
      <c r="S185" s="7"/>
    </row>
    <row r="186" ht="15.75" customHeight="1">
      <c r="A186" s="3" t="s">
        <v>16</v>
      </c>
      <c r="B186" s="3" t="s">
        <v>17</v>
      </c>
      <c r="C186" s="3" t="s">
        <v>17</v>
      </c>
      <c r="D186" s="3">
        <v>186.0</v>
      </c>
      <c r="E186" s="4">
        <v>43615.0</v>
      </c>
      <c r="F186" s="4">
        <v>43607.0</v>
      </c>
      <c r="G186" s="3" t="str">
        <f t="shared" si="25"/>
        <v>#REF!</v>
      </c>
      <c r="H186" s="3">
        <v>65.0</v>
      </c>
      <c r="P186" s="5" t="str">
        <f t="shared" si="1"/>
        <v>5-2019</v>
      </c>
      <c r="S186" s="7"/>
    </row>
    <row r="187" ht="15.75" customHeight="1">
      <c r="A187" s="3" t="s">
        <v>16</v>
      </c>
      <c r="B187" s="3" t="s">
        <v>17</v>
      </c>
      <c r="C187" s="3" t="s">
        <v>17</v>
      </c>
      <c r="D187" s="3">
        <v>187.0</v>
      </c>
      <c r="E187" s="4">
        <v>43617.0</v>
      </c>
      <c r="F187" s="4">
        <v>43593.0</v>
      </c>
      <c r="G187" s="3" t="str">
        <f t="shared" si="25"/>
        <v>#REF!</v>
      </c>
      <c r="H187" s="3">
        <v>90.0</v>
      </c>
      <c r="P187" s="5" t="str">
        <f t="shared" si="1"/>
        <v>6-2019</v>
      </c>
      <c r="S187" s="7"/>
    </row>
    <row r="188" ht="15.75" customHeight="1">
      <c r="A188" s="3" t="s">
        <v>16</v>
      </c>
      <c r="B188" s="3" t="s">
        <v>17</v>
      </c>
      <c r="C188" s="3" t="s">
        <v>17</v>
      </c>
      <c r="D188" s="3">
        <v>188.0</v>
      </c>
      <c r="E188" s="4">
        <v>43617.0</v>
      </c>
      <c r="F188" s="4">
        <v>43607.0</v>
      </c>
      <c r="G188" s="3" t="str">
        <f t="shared" si="25"/>
        <v>#REF!</v>
      </c>
      <c r="H188" s="3">
        <v>45.0</v>
      </c>
      <c r="M188" s="3" t="s">
        <v>20</v>
      </c>
      <c r="P188" s="5" t="str">
        <f t="shared" si="1"/>
        <v>6-2019</v>
      </c>
      <c r="S188" s="7"/>
    </row>
    <row r="189" ht="15.75" customHeight="1">
      <c r="A189" s="3" t="s">
        <v>16</v>
      </c>
      <c r="B189" s="3" t="s">
        <v>17</v>
      </c>
      <c r="C189" s="3" t="s">
        <v>17</v>
      </c>
      <c r="D189" s="3">
        <v>189.0</v>
      </c>
      <c r="E189" s="4">
        <v>43617.0</v>
      </c>
      <c r="F189" s="4">
        <v>43614.0</v>
      </c>
      <c r="G189" s="3" t="s">
        <v>18</v>
      </c>
      <c r="H189" s="3">
        <v>83.0</v>
      </c>
      <c r="P189" s="5" t="str">
        <f t="shared" si="1"/>
        <v>6-2019</v>
      </c>
      <c r="S189" s="7"/>
    </row>
    <row r="190" ht="15.75" customHeight="1">
      <c r="A190" s="3" t="s">
        <v>16</v>
      </c>
      <c r="B190" s="3" t="s">
        <v>17</v>
      </c>
      <c r="C190" s="3" t="s">
        <v>17</v>
      </c>
      <c r="D190" s="3">
        <v>190.0</v>
      </c>
      <c r="E190" s="4">
        <v>43617.0</v>
      </c>
      <c r="F190" s="4">
        <v>43616.0</v>
      </c>
      <c r="G190" s="3" t="str">
        <f t="shared" ref="G190:G201" si="26">IF(COUNTIF(#REF!,"*BHAI"),"M",IF(COUNTIF(#REF!,"*BEN"),"F",""))</f>
        <v>#REF!</v>
      </c>
      <c r="H190" s="3">
        <v>46.0</v>
      </c>
      <c r="P190" s="5" t="str">
        <f t="shared" si="1"/>
        <v>6-2019</v>
      </c>
      <c r="S190" s="7"/>
    </row>
    <row r="191" ht="15.75" customHeight="1">
      <c r="A191" s="3" t="s">
        <v>16</v>
      </c>
      <c r="B191" s="3" t="s">
        <v>17</v>
      </c>
      <c r="C191" s="3" t="s">
        <v>17</v>
      </c>
      <c r="D191" s="3">
        <v>191.0</v>
      </c>
      <c r="E191" s="4">
        <v>43620.0</v>
      </c>
      <c r="F191" s="4">
        <v>43613.0</v>
      </c>
      <c r="G191" s="3" t="str">
        <f t="shared" si="26"/>
        <v>#REF!</v>
      </c>
      <c r="H191" s="3">
        <v>69.0</v>
      </c>
      <c r="P191" s="5" t="str">
        <f t="shared" si="1"/>
        <v>6-2019</v>
      </c>
      <c r="S191" s="7"/>
    </row>
    <row r="192" ht="15.75" customHeight="1">
      <c r="A192" s="3" t="s">
        <v>16</v>
      </c>
      <c r="B192" s="3" t="s">
        <v>17</v>
      </c>
      <c r="C192" s="3" t="s">
        <v>17</v>
      </c>
      <c r="D192" s="3">
        <v>192.0</v>
      </c>
      <c r="E192" s="4">
        <v>43620.0</v>
      </c>
      <c r="F192" s="4">
        <v>43610.0</v>
      </c>
      <c r="G192" s="3" t="str">
        <f t="shared" si="26"/>
        <v>#REF!</v>
      </c>
      <c r="H192" s="3">
        <v>71.0</v>
      </c>
      <c r="P192" s="5" t="str">
        <f t="shared" si="1"/>
        <v>6-2019</v>
      </c>
      <c r="S192" s="7"/>
    </row>
    <row r="193" ht="15.75" customHeight="1">
      <c r="A193" s="3" t="s">
        <v>16</v>
      </c>
      <c r="B193" s="3" t="s">
        <v>17</v>
      </c>
      <c r="C193" s="3" t="s">
        <v>17</v>
      </c>
      <c r="D193" s="3">
        <v>193.0</v>
      </c>
      <c r="E193" s="4">
        <v>43620.0</v>
      </c>
      <c r="F193" s="4">
        <v>43617.0</v>
      </c>
      <c r="G193" s="3" t="str">
        <f t="shared" si="26"/>
        <v>#REF!</v>
      </c>
      <c r="H193" s="3">
        <v>63.0</v>
      </c>
      <c r="P193" s="5" t="str">
        <f t="shared" si="1"/>
        <v>6-2019</v>
      </c>
      <c r="S193" s="7"/>
    </row>
    <row r="194" ht="15.75" customHeight="1">
      <c r="A194" s="3" t="s">
        <v>16</v>
      </c>
      <c r="B194" s="3" t="s">
        <v>17</v>
      </c>
      <c r="C194" s="3" t="s">
        <v>17</v>
      </c>
      <c r="D194" s="3">
        <v>194.0</v>
      </c>
      <c r="E194" s="4">
        <v>43623.0</v>
      </c>
      <c r="F194" s="4">
        <v>43622.0</v>
      </c>
      <c r="G194" s="3" t="str">
        <f t="shared" si="26"/>
        <v>#REF!</v>
      </c>
      <c r="H194" s="3">
        <v>69.0</v>
      </c>
      <c r="P194" s="5" t="str">
        <f t="shared" si="1"/>
        <v>6-2019</v>
      </c>
      <c r="S194" s="7"/>
    </row>
    <row r="195" ht="15.75" customHeight="1">
      <c r="A195" s="3" t="s">
        <v>16</v>
      </c>
      <c r="B195" s="3" t="s">
        <v>17</v>
      </c>
      <c r="C195" s="3" t="s">
        <v>17</v>
      </c>
      <c r="D195" s="3">
        <v>195.0</v>
      </c>
      <c r="E195" s="4">
        <v>43623.0</v>
      </c>
      <c r="F195" s="4">
        <v>43620.0</v>
      </c>
      <c r="G195" s="3" t="str">
        <f t="shared" si="26"/>
        <v>#REF!</v>
      </c>
      <c r="H195" s="3">
        <v>36.0</v>
      </c>
      <c r="P195" s="5" t="str">
        <f t="shared" si="1"/>
        <v>6-2019</v>
      </c>
      <c r="S195" s="7"/>
    </row>
    <row r="196" ht="15.75" customHeight="1">
      <c r="A196" s="3" t="s">
        <v>16</v>
      </c>
      <c r="B196" s="3" t="s">
        <v>17</v>
      </c>
      <c r="C196" s="3" t="s">
        <v>17</v>
      </c>
      <c r="D196" s="3">
        <v>196.0</v>
      </c>
      <c r="E196" s="4">
        <v>43623.0</v>
      </c>
      <c r="F196" s="4">
        <v>43602.0</v>
      </c>
      <c r="G196" s="3" t="str">
        <f t="shared" si="26"/>
        <v>#REF!</v>
      </c>
      <c r="H196" s="3">
        <v>82.0</v>
      </c>
      <c r="P196" s="5" t="str">
        <f t="shared" si="1"/>
        <v>6-2019</v>
      </c>
      <c r="S196" s="7"/>
    </row>
    <row r="197" ht="15.75" customHeight="1">
      <c r="A197" s="3" t="s">
        <v>16</v>
      </c>
      <c r="B197" s="3" t="s">
        <v>17</v>
      </c>
      <c r="C197" s="3" t="s">
        <v>17</v>
      </c>
      <c r="D197" s="3">
        <v>197.0</v>
      </c>
      <c r="E197" s="4">
        <v>43626.0</v>
      </c>
      <c r="F197" s="4">
        <v>43626.0</v>
      </c>
      <c r="G197" s="3" t="str">
        <f t="shared" si="26"/>
        <v>#REF!</v>
      </c>
      <c r="H197" s="3">
        <v>46.0</v>
      </c>
      <c r="P197" s="5" t="str">
        <f t="shared" si="1"/>
        <v>6-2019</v>
      </c>
      <c r="S197" s="7"/>
    </row>
    <row r="198" ht="15.75" customHeight="1">
      <c r="A198" s="3" t="s">
        <v>16</v>
      </c>
      <c r="B198" s="3" t="s">
        <v>17</v>
      </c>
      <c r="C198" s="3" t="s">
        <v>17</v>
      </c>
      <c r="D198" s="3">
        <v>198.0</v>
      </c>
      <c r="E198" s="4">
        <v>43626.0</v>
      </c>
      <c r="F198" s="4">
        <v>43612.0</v>
      </c>
      <c r="G198" s="3" t="str">
        <f t="shared" si="26"/>
        <v>#REF!</v>
      </c>
      <c r="H198" s="3">
        <v>69.0</v>
      </c>
      <c r="P198" s="5" t="str">
        <f t="shared" si="1"/>
        <v>6-2019</v>
      </c>
      <c r="S198" s="7"/>
    </row>
    <row r="199" ht="15.75" customHeight="1">
      <c r="A199" s="3" t="s">
        <v>16</v>
      </c>
      <c r="B199" s="3" t="s">
        <v>17</v>
      </c>
      <c r="C199" s="3" t="s">
        <v>17</v>
      </c>
      <c r="D199" s="3">
        <v>199.0</v>
      </c>
      <c r="E199" s="4">
        <v>43627.0</v>
      </c>
      <c r="F199" s="4">
        <v>43623.0</v>
      </c>
      <c r="G199" s="3" t="str">
        <f t="shared" si="26"/>
        <v>#REF!</v>
      </c>
      <c r="H199" s="3">
        <v>72.0</v>
      </c>
      <c r="P199" s="5" t="str">
        <f t="shared" si="1"/>
        <v>6-2019</v>
      </c>
      <c r="S199" s="7"/>
    </row>
    <row r="200" ht="15.75" customHeight="1">
      <c r="A200" s="3" t="s">
        <v>16</v>
      </c>
      <c r="B200" s="3" t="s">
        <v>17</v>
      </c>
      <c r="C200" s="3" t="s">
        <v>17</v>
      </c>
      <c r="D200" s="3">
        <v>200.0</v>
      </c>
      <c r="E200" s="4">
        <v>43627.0</v>
      </c>
      <c r="F200" s="4">
        <v>43604.0</v>
      </c>
      <c r="G200" s="3" t="str">
        <f t="shared" si="26"/>
        <v>#REF!</v>
      </c>
      <c r="H200" s="3">
        <v>40.0</v>
      </c>
      <c r="P200" s="5" t="str">
        <f t="shared" si="1"/>
        <v>6-2019</v>
      </c>
      <c r="S200" s="7"/>
    </row>
    <row r="201" ht="15.75" customHeight="1">
      <c r="A201" s="3" t="s">
        <v>16</v>
      </c>
      <c r="B201" s="3" t="s">
        <v>17</v>
      </c>
      <c r="C201" s="3" t="s">
        <v>17</v>
      </c>
      <c r="D201" s="3">
        <v>201.0</v>
      </c>
      <c r="E201" s="4">
        <v>43630.0</v>
      </c>
      <c r="F201" s="4">
        <v>43626.0</v>
      </c>
      <c r="G201" s="3" t="str">
        <f t="shared" si="26"/>
        <v>#REF!</v>
      </c>
      <c r="H201" s="3">
        <v>72.0</v>
      </c>
      <c r="P201" s="5" t="str">
        <f t="shared" si="1"/>
        <v>6-2019</v>
      </c>
      <c r="S201" s="7"/>
    </row>
    <row r="202" ht="15.75" customHeight="1">
      <c r="A202" s="3" t="s">
        <v>16</v>
      </c>
      <c r="B202" s="3" t="s">
        <v>17</v>
      </c>
      <c r="C202" s="3" t="s">
        <v>17</v>
      </c>
      <c r="D202" s="3">
        <v>202.0</v>
      </c>
      <c r="E202" s="4">
        <v>43630.0</v>
      </c>
      <c r="F202" s="4">
        <v>43615.0</v>
      </c>
      <c r="G202" s="3" t="s">
        <v>18</v>
      </c>
      <c r="H202" s="3">
        <v>84.0</v>
      </c>
      <c r="P202" s="5" t="str">
        <f t="shared" si="1"/>
        <v>6-2019</v>
      </c>
      <c r="S202" s="7"/>
    </row>
    <row r="203" ht="15.75" customHeight="1">
      <c r="A203" s="3" t="s">
        <v>16</v>
      </c>
      <c r="B203" s="3" t="s">
        <v>17</v>
      </c>
      <c r="C203" s="3" t="s">
        <v>17</v>
      </c>
      <c r="D203" s="3">
        <v>203.0</v>
      </c>
      <c r="E203" s="4">
        <v>43633.0</v>
      </c>
      <c r="F203" s="4">
        <v>43627.0</v>
      </c>
      <c r="G203" s="3" t="str">
        <f t="shared" ref="G203:G206" si="27">IF(COUNTIF(#REF!,"*BHAI"),"M",IF(COUNTIF(#REF!,"*BEN"),"F",""))</f>
        <v>#REF!</v>
      </c>
      <c r="H203" s="3">
        <v>52.0</v>
      </c>
      <c r="P203" s="5" t="str">
        <f t="shared" si="1"/>
        <v>6-2019</v>
      </c>
      <c r="S203" s="7"/>
    </row>
    <row r="204" ht="15.75" customHeight="1">
      <c r="A204" s="3" t="s">
        <v>16</v>
      </c>
      <c r="B204" s="3" t="s">
        <v>17</v>
      </c>
      <c r="C204" s="3" t="s">
        <v>17</v>
      </c>
      <c r="D204" s="3">
        <v>204.0</v>
      </c>
      <c r="E204" s="4">
        <v>43634.0</v>
      </c>
      <c r="F204" s="4">
        <v>43630.0</v>
      </c>
      <c r="G204" s="3" t="str">
        <f t="shared" si="27"/>
        <v>#REF!</v>
      </c>
      <c r="H204" s="3">
        <v>56.0</v>
      </c>
      <c r="P204" s="5" t="str">
        <f t="shared" si="1"/>
        <v>6-2019</v>
      </c>
      <c r="S204" s="7"/>
    </row>
    <row r="205" ht="15.75" customHeight="1">
      <c r="A205" s="3" t="s">
        <v>16</v>
      </c>
      <c r="B205" s="3" t="s">
        <v>17</v>
      </c>
      <c r="C205" s="3" t="s">
        <v>17</v>
      </c>
      <c r="D205" s="3">
        <v>205.0</v>
      </c>
      <c r="E205" s="4">
        <v>43634.0</v>
      </c>
      <c r="F205" s="4">
        <v>43628.0</v>
      </c>
      <c r="G205" s="3" t="str">
        <f t="shared" si="27"/>
        <v>#REF!</v>
      </c>
      <c r="H205" s="3">
        <v>62.0</v>
      </c>
      <c r="P205" s="5" t="str">
        <f t="shared" si="1"/>
        <v>6-2019</v>
      </c>
      <c r="S205" s="7"/>
    </row>
    <row r="206" ht="15.75" customHeight="1">
      <c r="A206" s="3" t="s">
        <v>16</v>
      </c>
      <c r="B206" s="3" t="s">
        <v>17</v>
      </c>
      <c r="C206" s="3" t="s">
        <v>17</v>
      </c>
      <c r="D206" s="3">
        <v>206.0</v>
      </c>
      <c r="E206" s="4">
        <v>43636.0</v>
      </c>
      <c r="F206" s="4">
        <v>38456.0</v>
      </c>
      <c r="G206" s="3" t="str">
        <f t="shared" si="27"/>
        <v>#REF!</v>
      </c>
      <c r="H206" s="3">
        <v>60.0</v>
      </c>
      <c r="P206" s="5" t="str">
        <f t="shared" si="1"/>
        <v>6-2019</v>
      </c>
      <c r="S206" s="7"/>
    </row>
    <row r="207" ht="15.75" customHeight="1">
      <c r="A207" s="3" t="s">
        <v>16</v>
      </c>
      <c r="B207" s="3" t="s">
        <v>17</v>
      </c>
      <c r="C207" s="3" t="s">
        <v>17</v>
      </c>
      <c r="D207" s="3">
        <v>207.0</v>
      </c>
      <c r="E207" s="4">
        <v>43636.0</v>
      </c>
      <c r="F207" s="4">
        <v>43627.0</v>
      </c>
      <c r="G207" s="3" t="s">
        <v>18</v>
      </c>
      <c r="H207" s="3">
        <v>77.0</v>
      </c>
      <c r="P207" s="5" t="str">
        <f t="shared" si="1"/>
        <v>6-2019</v>
      </c>
      <c r="S207" s="7"/>
    </row>
    <row r="208" ht="15.75" customHeight="1">
      <c r="A208" s="3" t="s">
        <v>16</v>
      </c>
      <c r="B208" s="3" t="s">
        <v>17</v>
      </c>
      <c r="C208" s="3" t="s">
        <v>17</v>
      </c>
      <c r="D208" s="3">
        <v>208.0</v>
      </c>
      <c r="E208" s="4">
        <v>43636.0</v>
      </c>
      <c r="F208" s="4">
        <v>43635.0</v>
      </c>
      <c r="G208" s="3" t="str">
        <f t="shared" ref="G208:G215" si="28">IF(COUNTIF(#REF!,"*BHAI"),"M",IF(COUNTIF(#REF!,"*BEN"),"F",""))</f>
        <v>#REF!</v>
      </c>
      <c r="H208" s="3">
        <v>77.0</v>
      </c>
      <c r="P208" s="5" t="str">
        <f t="shared" si="1"/>
        <v>6-2019</v>
      </c>
      <c r="S208" s="7"/>
    </row>
    <row r="209" ht="15.75" customHeight="1">
      <c r="A209" s="3" t="s">
        <v>16</v>
      </c>
      <c r="B209" s="3" t="s">
        <v>17</v>
      </c>
      <c r="C209" s="3" t="s">
        <v>17</v>
      </c>
      <c r="D209" s="3">
        <v>209.0</v>
      </c>
      <c r="E209" s="4">
        <v>43640.0</v>
      </c>
      <c r="F209" s="4">
        <v>43631.0</v>
      </c>
      <c r="G209" s="3" t="str">
        <f t="shared" si="28"/>
        <v>#REF!</v>
      </c>
      <c r="H209" s="3">
        <v>75.0</v>
      </c>
      <c r="P209" s="5" t="str">
        <f t="shared" si="1"/>
        <v>6-2019</v>
      </c>
      <c r="S209" s="7"/>
    </row>
    <row r="210" ht="15.75" customHeight="1">
      <c r="A210" s="3" t="s">
        <v>16</v>
      </c>
      <c r="B210" s="3" t="s">
        <v>17</v>
      </c>
      <c r="C210" s="3" t="s">
        <v>17</v>
      </c>
      <c r="D210" s="3">
        <v>210.0</v>
      </c>
      <c r="E210" s="4">
        <v>43640.0</v>
      </c>
      <c r="F210" s="4">
        <v>43635.0</v>
      </c>
      <c r="G210" s="3" t="str">
        <f t="shared" si="28"/>
        <v>#REF!</v>
      </c>
      <c r="H210" s="3">
        <v>41.0</v>
      </c>
      <c r="P210" s="5" t="str">
        <f t="shared" si="1"/>
        <v>6-2019</v>
      </c>
      <c r="S210" s="7"/>
    </row>
    <row r="211" ht="15.75" customHeight="1">
      <c r="A211" s="3" t="s">
        <v>16</v>
      </c>
      <c r="B211" s="3" t="s">
        <v>17</v>
      </c>
      <c r="C211" s="3" t="s">
        <v>17</v>
      </c>
      <c r="D211" s="3">
        <v>211.0</v>
      </c>
      <c r="E211" s="4">
        <v>43642.0</v>
      </c>
      <c r="F211" s="4">
        <v>43527.0</v>
      </c>
      <c r="G211" s="3" t="str">
        <f t="shared" si="28"/>
        <v>#REF!</v>
      </c>
      <c r="H211" s="3">
        <v>90.0</v>
      </c>
      <c r="P211" s="5" t="str">
        <f t="shared" si="1"/>
        <v>6-2019</v>
      </c>
      <c r="S211" s="7"/>
    </row>
    <row r="212" ht="15.75" customHeight="1">
      <c r="A212" s="3" t="s">
        <v>16</v>
      </c>
      <c r="B212" s="3" t="s">
        <v>17</v>
      </c>
      <c r="C212" s="3" t="s">
        <v>17</v>
      </c>
      <c r="D212" s="3">
        <v>212.0</v>
      </c>
      <c r="E212" s="4">
        <v>43642.0</v>
      </c>
      <c r="F212" s="4">
        <v>43388.0</v>
      </c>
      <c r="G212" s="3" t="str">
        <f t="shared" si="28"/>
        <v>#REF!</v>
      </c>
      <c r="H212" s="3">
        <v>67.0</v>
      </c>
      <c r="P212" s="5" t="str">
        <f t="shared" si="1"/>
        <v>6-2019</v>
      </c>
      <c r="S212" s="7"/>
    </row>
    <row r="213" ht="15.75" customHeight="1">
      <c r="A213" s="3" t="s">
        <v>16</v>
      </c>
      <c r="B213" s="3" t="s">
        <v>17</v>
      </c>
      <c r="C213" s="3" t="s">
        <v>17</v>
      </c>
      <c r="D213" s="3">
        <v>213.0</v>
      </c>
      <c r="E213" s="4">
        <v>43642.0</v>
      </c>
      <c r="F213" s="4">
        <v>43639.0</v>
      </c>
      <c r="G213" s="3" t="str">
        <f t="shared" si="28"/>
        <v>#REF!</v>
      </c>
      <c r="H213" s="3">
        <v>68.0</v>
      </c>
      <c r="P213" s="5" t="str">
        <f t="shared" si="1"/>
        <v>6-2019</v>
      </c>
      <c r="S213" s="7"/>
    </row>
    <row r="214" ht="15.75" customHeight="1">
      <c r="A214" s="3" t="s">
        <v>16</v>
      </c>
      <c r="B214" s="3" t="s">
        <v>17</v>
      </c>
      <c r="C214" s="3" t="s">
        <v>17</v>
      </c>
      <c r="D214" s="3">
        <v>214.0</v>
      </c>
      <c r="E214" s="4">
        <v>43642.0</v>
      </c>
      <c r="F214" s="4">
        <v>43635.0</v>
      </c>
      <c r="G214" s="3" t="str">
        <f t="shared" si="28"/>
        <v>#REF!</v>
      </c>
      <c r="H214" s="3">
        <v>75.0</v>
      </c>
      <c r="P214" s="5" t="str">
        <f t="shared" si="1"/>
        <v>6-2019</v>
      </c>
      <c r="S214" s="7"/>
    </row>
    <row r="215" ht="15.75" customHeight="1">
      <c r="A215" s="3" t="s">
        <v>16</v>
      </c>
      <c r="B215" s="3" t="s">
        <v>17</v>
      </c>
      <c r="C215" s="3" t="s">
        <v>17</v>
      </c>
      <c r="D215" s="3">
        <v>215.0</v>
      </c>
      <c r="E215" s="4">
        <v>43644.0</v>
      </c>
      <c r="F215" s="4">
        <v>43641.0</v>
      </c>
      <c r="G215" s="3" t="str">
        <f t="shared" si="28"/>
        <v>#REF!</v>
      </c>
      <c r="H215" s="3">
        <v>58.0</v>
      </c>
      <c r="P215" s="5" t="str">
        <f t="shared" si="1"/>
        <v>6-2019</v>
      </c>
      <c r="S215" s="7"/>
    </row>
    <row r="216" ht="15.75" customHeight="1">
      <c r="A216" s="3" t="s">
        <v>16</v>
      </c>
      <c r="B216" s="3" t="s">
        <v>17</v>
      </c>
      <c r="C216" s="3" t="s">
        <v>17</v>
      </c>
      <c r="D216" s="3">
        <v>216.0</v>
      </c>
      <c r="E216" s="4">
        <v>43644.0</v>
      </c>
      <c r="F216" s="4">
        <v>43637.0</v>
      </c>
      <c r="G216" s="3" t="s">
        <v>19</v>
      </c>
      <c r="H216" s="3">
        <v>40.0</v>
      </c>
      <c r="P216" s="5" t="str">
        <f t="shared" si="1"/>
        <v>6-2019</v>
      </c>
      <c r="S216" s="7"/>
    </row>
    <row r="217" ht="15.75" customHeight="1">
      <c r="A217" s="3" t="s">
        <v>16</v>
      </c>
      <c r="B217" s="3" t="s">
        <v>17</v>
      </c>
      <c r="C217" s="3" t="s">
        <v>17</v>
      </c>
      <c r="D217" s="3">
        <v>217.0</v>
      </c>
      <c r="E217" s="4">
        <v>43645.0</v>
      </c>
      <c r="F217" s="4">
        <v>32232.0</v>
      </c>
      <c r="G217" s="3" t="str">
        <f t="shared" ref="G217:G221" si="29">IF(COUNTIF(#REF!,"*BHAI"),"M",IF(COUNTIF(#REF!,"*BEN"),"F",""))</f>
        <v>#REF!</v>
      </c>
      <c r="H217" s="3">
        <v>60.0</v>
      </c>
      <c r="P217" s="5" t="str">
        <f t="shared" si="1"/>
        <v>6-2019</v>
      </c>
      <c r="S217" s="7"/>
    </row>
    <row r="218" ht="15.75" customHeight="1">
      <c r="A218" s="3" t="s">
        <v>16</v>
      </c>
      <c r="B218" s="3" t="s">
        <v>17</v>
      </c>
      <c r="C218" s="3" t="s">
        <v>17</v>
      </c>
      <c r="D218" s="3">
        <v>218.0</v>
      </c>
      <c r="E218" s="4">
        <v>43645.0</v>
      </c>
      <c r="F218" s="4">
        <v>33192.0</v>
      </c>
      <c r="G218" s="3" t="str">
        <f t="shared" si="29"/>
        <v>#REF!</v>
      </c>
      <c r="H218" s="3">
        <v>70.0</v>
      </c>
      <c r="P218" s="5" t="str">
        <f t="shared" si="1"/>
        <v>6-2019</v>
      </c>
      <c r="S218" s="7"/>
    </row>
    <row r="219" ht="15.75" customHeight="1">
      <c r="A219" s="3" t="s">
        <v>16</v>
      </c>
      <c r="B219" s="3" t="s">
        <v>17</v>
      </c>
      <c r="C219" s="3" t="s">
        <v>17</v>
      </c>
      <c r="D219" s="3">
        <v>219.0</v>
      </c>
      <c r="E219" s="4">
        <v>43647.0</v>
      </c>
      <c r="F219" s="4">
        <v>43646.0</v>
      </c>
      <c r="G219" s="3" t="str">
        <f t="shared" si="29"/>
        <v>#REF!</v>
      </c>
      <c r="H219" s="3">
        <v>53.0</v>
      </c>
      <c r="P219" s="5" t="str">
        <f t="shared" si="1"/>
        <v>7-2019</v>
      </c>
      <c r="S219" s="7"/>
    </row>
    <row r="220" ht="15.75" customHeight="1">
      <c r="A220" s="3" t="s">
        <v>16</v>
      </c>
      <c r="B220" s="3" t="s">
        <v>17</v>
      </c>
      <c r="C220" s="3" t="s">
        <v>17</v>
      </c>
      <c r="D220" s="3">
        <v>220.0</v>
      </c>
      <c r="E220" s="4">
        <v>43647.0</v>
      </c>
      <c r="F220" s="4">
        <v>43642.0</v>
      </c>
      <c r="G220" s="3" t="str">
        <f t="shared" si="29"/>
        <v>#REF!</v>
      </c>
      <c r="H220" s="3">
        <v>92.0</v>
      </c>
      <c r="P220" s="5" t="str">
        <f t="shared" si="1"/>
        <v>7-2019</v>
      </c>
      <c r="S220" s="7"/>
    </row>
    <row r="221" ht="15.75" customHeight="1">
      <c r="A221" s="3" t="s">
        <v>16</v>
      </c>
      <c r="B221" s="3" t="s">
        <v>17</v>
      </c>
      <c r="C221" s="3" t="s">
        <v>17</v>
      </c>
      <c r="D221" s="3">
        <v>221.0</v>
      </c>
      <c r="E221" s="4">
        <v>43647.0</v>
      </c>
      <c r="F221" s="4">
        <v>43637.0</v>
      </c>
      <c r="G221" s="3" t="str">
        <f t="shared" si="29"/>
        <v>#REF!</v>
      </c>
      <c r="H221" s="3">
        <v>93.0</v>
      </c>
      <c r="P221" s="5" t="str">
        <f t="shared" si="1"/>
        <v>7-2019</v>
      </c>
      <c r="S221" s="7"/>
    </row>
    <row r="222" ht="15.75" customHeight="1">
      <c r="A222" s="3" t="s">
        <v>16</v>
      </c>
      <c r="B222" s="3" t="s">
        <v>17</v>
      </c>
      <c r="C222" s="3" t="s">
        <v>17</v>
      </c>
      <c r="D222" s="3">
        <v>222.0</v>
      </c>
      <c r="E222" s="4">
        <v>43647.0</v>
      </c>
      <c r="F222" s="4">
        <v>43622.0</v>
      </c>
      <c r="G222" s="3" t="s">
        <v>18</v>
      </c>
      <c r="H222" s="3">
        <v>64.0</v>
      </c>
      <c r="P222" s="5" t="str">
        <f t="shared" si="1"/>
        <v>7-2019</v>
      </c>
      <c r="S222" s="7"/>
    </row>
    <row r="223" ht="15.75" customHeight="1">
      <c r="A223" s="3" t="s">
        <v>16</v>
      </c>
      <c r="B223" s="3" t="s">
        <v>17</v>
      </c>
      <c r="C223" s="3" t="s">
        <v>17</v>
      </c>
      <c r="D223" s="3">
        <v>223.0</v>
      </c>
      <c r="E223" s="4">
        <v>43650.0</v>
      </c>
      <c r="F223" s="4">
        <v>43636.0</v>
      </c>
      <c r="G223" s="3" t="str">
        <f>IF(COUNTIF(#REF!,"*BHAI"),"M",IF(COUNTIF(#REF!,"*BEN"),"F",""))</f>
        <v>#REF!</v>
      </c>
      <c r="H223" s="3">
        <v>46.0</v>
      </c>
      <c r="P223" s="5" t="str">
        <f t="shared" si="1"/>
        <v>7-2019</v>
      </c>
      <c r="S223" s="7"/>
    </row>
    <row r="224" ht="15.75" customHeight="1">
      <c r="A224" s="3" t="s">
        <v>16</v>
      </c>
      <c r="B224" s="3" t="s">
        <v>17</v>
      </c>
      <c r="C224" s="3" t="s">
        <v>17</v>
      </c>
      <c r="D224" s="3">
        <v>224.0</v>
      </c>
      <c r="E224" s="4">
        <v>43651.0</v>
      </c>
      <c r="F224" s="4">
        <v>43645.0</v>
      </c>
      <c r="G224" s="3" t="s">
        <v>18</v>
      </c>
      <c r="H224" s="3">
        <v>63.0</v>
      </c>
      <c r="P224" s="5" t="str">
        <f t="shared" si="1"/>
        <v>7-2019</v>
      </c>
      <c r="S224" s="7"/>
    </row>
    <row r="225" ht="15.75" customHeight="1">
      <c r="A225" s="3" t="s">
        <v>16</v>
      </c>
      <c r="B225" s="3" t="s">
        <v>17</v>
      </c>
      <c r="C225" s="3" t="s">
        <v>17</v>
      </c>
      <c r="D225" s="3">
        <v>225.0</v>
      </c>
      <c r="E225" s="4">
        <v>43651.0</v>
      </c>
      <c r="F225" s="4">
        <v>43649.0</v>
      </c>
      <c r="G225" s="3" t="str">
        <f>IF(COUNTIF(#REF!,"*BHAI"),"M",IF(COUNTIF(#REF!,"*BEN"),"F",""))</f>
        <v>#REF!</v>
      </c>
      <c r="H225" s="3">
        <v>52.0</v>
      </c>
      <c r="P225" s="5" t="str">
        <f t="shared" si="1"/>
        <v>7-2019</v>
      </c>
      <c r="S225" s="7"/>
    </row>
    <row r="226" ht="15.75" customHeight="1">
      <c r="A226" s="3" t="s">
        <v>16</v>
      </c>
      <c r="B226" s="3" t="s">
        <v>17</v>
      </c>
      <c r="C226" s="3" t="s">
        <v>17</v>
      </c>
      <c r="D226" s="3">
        <v>226.0</v>
      </c>
      <c r="E226" s="4">
        <v>43651.0</v>
      </c>
      <c r="F226" s="4">
        <v>43648.0</v>
      </c>
      <c r="G226" s="3" t="s">
        <v>19</v>
      </c>
      <c r="H226" s="3">
        <v>80.0</v>
      </c>
      <c r="P226" s="5" t="str">
        <f t="shared" si="1"/>
        <v>7-2019</v>
      </c>
      <c r="S226" s="7"/>
    </row>
    <row r="227" ht="15.75" customHeight="1">
      <c r="A227" s="3" t="s">
        <v>16</v>
      </c>
      <c r="B227" s="3" t="s">
        <v>17</v>
      </c>
      <c r="C227" s="3" t="s">
        <v>17</v>
      </c>
      <c r="D227" s="3">
        <v>227.0</v>
      </c>
      <c r="E227" s="4">
        <v>43654.0</v>
      </c>
      <c r="F227" s="4">
        <v>43652.0</v>
      </c>
      <c r="G227" s="3" t="str">
        <f t="shared" ref="G227:G232" si="30">IF(COUNTIF(#REF!,"*BHAI"),"M",IF(COUNTIF(#REF!,"*BEN"),"F",""))</f>
        <v>#REF!</v>
      </c>
      <c r="H227" s="3">
        <v>64.0</v>
      </c>
      <c r="P227" s="5" t="str">
        <f t="shared" si="1"/>
        <v>7-2019</v>
      </c>
      <c r="S227" s="7"/>
    </row>
    <row r="228" ht="15.75" customHeight="1">
      <c r="A228" s="3" t="s">
        <v>16</v>
      </c>
      <c r="B228" s="3" t="s">
        <v>17</v>
      </c>
      <c r="C228" s="3" t="s">
        <v>17</v>
      </c>
      <c r="D228" s="3">
        <v>228.0</v>
      </c>
      <c r="E228" s="4">
        <v>43654.0</v>
      </c>
      <c r="F228" s="4">
        <v>43652.0</v>
      </c>
      <c r="G228" s="3" t="str">
        <f t="shared" si="30"/>
        <v>#REF!</v>
      </c>
      <c r="H228" s="3">
        <v>76.0</v>
      </c>
      <c r="P228" s="5" t="str">
        <f t="shared" si="1"/>
        <v>7-2019</v>
      </c>
      <c r="S228" s="7"/>
    </row>
    <row r="229" ht="15.75" customHeight="1">
      <c r="A229" s="3" t="s">
        <v>16</v>
      </c>
      <c r="B229" s="3" t="s">
        <v>17</v>
      </c>
      <c r="C229" s="3" t="s">
        <v>17</v>
      </c>
      <c r="D229" s="3">
        <v>229.0</v>
      </c>
      <c r="E229" s="4">
        <v>43654.0</v>
      </c>
      <c r="F229" s="4">
        <v>43628.0</v>
      </c>
      <c r="G229" s="3" t="str">
        <f t="shared" si="30"/>
        <v>#REF!</v>
      </c>
      <c r="H229" s="3">
        <v>0.0</v>
      </c>
      <c r="P229" s="5" t="str">
        <f t="shared" si="1"/>
        <v>7-2019</v>
      </c>
      <c r="S229" s="7"/>
    </row>
    <row r="230" ht="15.75" customHeight="1">
      <c r="A230" s="3" t="s">
        <v>16</v>
      </c>
      <c r="B230" s="3" t="s">
        <v>17</v>
      </c>
      <c r="C230" s="3" t="s">
        <v>17</v>
      </c>
      <c r="D230" s="3">
        <v>230.0</v>
      </c>
      <c r="E230" s="4">
        <v>43654.0</v>
      </c>
      <c r="F230" s="4">
        <v>43636.0</v>
      </c>
      <c r="G230" s="3" t="str">
        <f t="shared" si="30"/>
        <v>#REF!</v>
      </c>
      <c r="H230" s="3">
        <v>61.0</v>
      </c>
      <c r="P230" s="5" t="str">
        <f t="shared" si="1"/>
        <v>7-2019</v>
      </c>
      <c r="S230" s="7"/>
    </row>
    <row r="231" ht="15.75" customHeight="1">
      <c r="A231" s="3" t="s">
        <v>16</v>
      </c>
      <c r="B231" s="3" t="s">
        <v>17</v>
      </c>
      <c r="C231" s="3" t="s">
        <v>17</v>
      </c>
      <c r="D231" s="3">
        <v>231.0</v>
      </c>
      <c r="E231" s="4">
        <v>43655.0</v>
      </c>
      <c r="F231" s="4">
        <v>43647.0</v>
      </c>
      <c r="G231" s="3" t="str">
        <f t="shared" si="30"/>
        <v>#REF!</v>
      </c>
      <c r="H231" s="3">
        <v>71.0</v>
      </c>
      <c r="P231" s="5" t="str">
        <f t="shared" si="1"/>
        <v>7-2019</v>
      </c>
      <c r="S231" s="7"/>
    </row>
    <row r="232" ht="15.75" customHeight="1">
      <c r="A232" s="3" t="s">
        <v>16</v>
      </c>
      <c r="B232" s="3" t="s">
        <v>17</v>
      </c>
      <c r="C232" s="3" t="s">
        <v>17</v>
      </c>
      <c r="D232" s="3">
        <v>232.0</v>
      </c>
      <c r="E232" s="4">
        <v>43657.0</v>
      </c>
      <c r="F232" s="4">
        <v>43653.0</v>
      </c>
      <c r="G232" s="3" t="str">
        <f t="shared" si="30"/>
        <v>#REF!</v>
      </c>
      <c r="H232" s="3">
        <v>75.0</v>
      </c>
      <c r="M232" s="3" t="s">
        <v>21</v>
      </c>
      <c r="P232" s="5" t="str">
        <f t="shared" si="1"/>
        <v>7-2019</v>
      </c>
      <c r="S232" s="7"/>
    </row>
    <row r="233" ht="15.75" customHeight="1">
      <c r="A233" s="3" t="s">
        <v>16</v>
      </c>
      <c r="B233" s="3" t="s">
        <v>17</v>
      </c>
      <c r="C233" s="3" t="s">
        <v>17</v>
      </c>
      <c r="D233" s="3">
        <v>233.0</v>
      </c>
      <c r="E233" s="4">
        <v>43657.0</v>
      </c>
      <c r="F233" s="4">
        <v>43651.0</v>
      </c>
      <c r="G233" s="3" t="s">
        <v>18</v>
      </c>
      <c r="H233" s="3">
        <v>30.0</v>
      </c>
      <c r="M233" s="3" t="s">
        <v>20</v>
      </c>
      <c r="P233" s="5" t="str">
        <f t="shared" si="1"/>
        <v>7-2019</v>
      </c>
      <c r="S233" s="7"/>
    </row>
    <row r="234" ht="15.75" customHeight="1">
      <c r="A234" s="3" t="s">
        <v>16</v>
      </c>
      <c r="B234" s="3" t="s">
        <v>17</v>
      </c>
      <c r="C234" s="3" t="s">
        <v>17</v>
      </c>
      <c r="D234" s="3">
        <v>234.0</v>
      </c>
      <c r="E234" s="4">
        <v>43657.0</v>
      </c>
      <c r="F234" s="4">
        <v>43650.0</v>
      </c>
      <c r="G234" s="3" t="str">
        <f>IF(COUNTIF(#REF!,"*BHAI"),"M",IF(COUNTIF(#REF!,"*BEN"),"F",""))</f>
        <v>#REF!</v>
      </c>
      <c r="H234" s="3">
        <v>69.0</v>
      </c>
      <c r="M234" s="3" t="s">
        <v>22</v>
      </c>
      <c r="P234" s="5" t="str">
        <f t="shared" si="1"/>
        <v>7-2019</v>
      </c>
      <c r="S234" s="7"/>
    </row>
    <row r="235" ht="15.75" customHeight="1">
      <c r="A235" s="3" t="s">
        <v>16</v>
      </c>
      <c r="B235" s="3" t="s">
        <v>17</v>
      </c>
      <c r="C235" s="3" t="s">
        <v>17</v>
      </c>
      <c r="D235" s="3">
        <v>235.0</v>
      </c>
      <c r="E235" s="4">
        <v>43658.0</v>
      </c>
      <c r="F235" s="4">
        <v>43655.0</v>
      </c>
      <c r="G235" s="3" t="s">
        <v>18</v>
      </c>
      <c r="H235" s="3">
        <v>64.0</v>
      </c>
      <c r="P235" s="5" t="str">
        <f t="shared" si="1"/>
        <v>7-2019</v>
      </c>
      <c r="S235" s="7"/>
    </row>
    <row r="236" ht="15.75" customHeight="1">
      <c r="A236" s="3" t="s">
        <v>16</v>
      </c>
      <c r="B236" s="3" t="s">
        <v>17</v>
      </c>
      <c r="C236" s="3" t="s">
        <v>17</v>
      </c>
      <c r="D236" s="3">
        <v>236.0</v>
      </c>
      <c r="E236" s="4">
        <v>43658.0</v>
      </c>
      <c r="F236" s="4">
        <v>43653.0</v>
      </c>
      <c r="G236" s="3" t="s">
        <v>18</v>
      </c>
      <c r="H236" s="3">
        <v>68.0</v>
      </c>
      <c r="P236" s="5" t="str">
        <f t="shared" si="1"/>
        <v>7-2019</v>
      </c>
      <c r="S236" s="7"/>
    </row>
    <row r="237" ht="15.75" customHeight="1">
      <c r="A237" s="3" t="s">
        <v>16</v>
      </c>
      <c r="B237" s="3" t="s">
        <v>17</v>
      </c>
      <c r="C237" s="3" t="s">
        <v>17</v>
      </c>
      <c r="D237" s="3">
        <v>237.0</v>
      </c>
      <c r="E237" s="4">
        <v>43658.0</v>
      </c>
      <c r="F237" s="4">
        <v>43641.0</v>
      </c>
      <c r="G237" s="3" t="str">
        <f t="shared" ref="G237:G246" si="31">IF(COUNTIF(#REF!,"*BHAI"),"M",IF(COUNTIF(#REF!,"*BEN"),"F",""))</f>
        <v>#REF!</v>
      </c>
      <c r="H237" s="3">
        <v>87.0</v>
      </c>
      <c r="M237" s="3" t="s">
        <v>23</v>
      </c>
      <c r="P237" s="5" t="str">
        <f t="shared" si="1"/>
        <v>7-2019</v>
      </c>
      <c r="S237" s="7"/>
    </row>
    <row r="238" ht="15.75" customHeight="1">
      <c r="A238" s="3" t="s">
        <v>16</v>
      </c>
      <c r="B238" s="3" t="s">
        <v>17</v>
      </c>
      <c r="C238" s="3" t="s">
        <v>17</v>
      </c>
      <c r="D238" s="3">
        <v>238.0</v>
      </c>
      <c r="E238" s="4">
        <v>43658.0</v>
      </c>
      <c r="F238" s="4">
        <v>43632.0</v>
      </c>
      <c r="G238" s="3" t="str">
        <f t="shared" si="31"/>
        <v>#REF!</v>
      </c>
      <c r="H238" s="3">
        <v>85.0</v>
      </c>
      <c r="M238" s="3" t="s">
        <v>24</v>
      </c>
      <c r="P238" s="5" t="str">
        <f t="shared" si="1"/>
        <v>7-2019</v>
      </c>
      <c r="S238" s="7"/>
    </row>
    <row r="239" ht="15.75" customHeight="1">
      <c r="A239" s="3" t="s">
        <v>16</v>
      </c>
      <c r="B239" s="3" t="s">
        <v>17</v>
      </c>
      <c r="C239" s="3" t="s">
        <v>17</v>
      </c>
      <c r="D239" s="3">
        <v>239.0</v>
      </c>
      <c r="E239" s="4">
        <v>43661.0</v>
      </c>
      <c r="F239" s="4">
        <v>43658.0</v>
      </c>
      <c r="G239" s="3" t="str">
        <f t="shared" si="31"/>
        <v>#REF!</v>
      </c>
      <c r="H239" s="3">
        <v>70.0</v>
      </c>
      <c r="P239" s="5" t="str">
        <f t="shared" si="1"/>
        <v>7-2019</v>
      </c>
      <c r="S239" s="7"/>
    </row>
    <row r="240" ht="15.75" customHeight="1">
      <c r="A240" s="3" t="s">
        <v>16</v>
      </c>
      <c r="B240" s="3" t="s">
        <v>17</v>
      </c>
      <c r="C240" s="3" t="s">
        <v>17</v>
      </c>
      <c r="D240" s="3">
        <v>240.0</v>
      </c>
      <c r="E240" s="4">
        <v>43661.0</v>
      </c>
      <c r="F240" s="4">
        <v>43653.0</v>
      </c>
      <c r="G240" s="3" t="str">
        <f t="shared" si="31"/>
        <v>#REF!</v>
      </c>
      <c r="H240" s="3">
        <v>89.0</v>
      </c>
      <c r="M240" s="3" t="s">
        <v>25</v>
      </c>
      <c r="P240" s="5" t="str">
        <f t="shared" si="1"/>
        <v>7-2019</v>
      </c>
      <c r="S240" s="7"/>
    </row>
    <row r="241" ht="15.75" customHeight="1">
      <c r="A241" s="3" t="s">
        <v>16</v>
      </c>
      <c r="B241" s="3" t="s">
        <v>17</v>
      </c>
      <c r="C241" s="3" t="s">
        <v>17</v>
      </c>
      <c r="D241" s="3">
        <v>241.0</v>
      </c>
      <c r="E241" s="4">
        <v>43662.0</v>
      </c>
      <c r="F241" s="4">
        <v>43657.0</v>
      </c>
      <c r="G241" s="3" t="str">
        <f t="shared" si="31"/>
        <v>#REF!</v>
      </c>
      <c r="H241" s="3">
        <v>87.0</v>
      </c>
      <c r="M241" s="3" t="s">
        <v>26</v>
      </c>
      <c r="P241" s="5" t="str">
        <f t="shared" si="1"/>
        <v>7-2019</v>
      </c>
      <c r="S241" s="7"/>
    </row>
    <row r="242" ht="15.75" customHeight="1">
      <c r="A242" s="3" t="s">
        <v>16</v>
      </c>
      <c r="B242" s="3" t="s">
        <v>17</v>
      </c>
      <c r="C242" s="3" t="s">
        <v>17</v>
      </c>
      <c r="D242" s="3">
        <v>242.0</v>
      </c>
      <c r="E242" s="4">
        <v>43662.0</v>
      </c>
      <c r="F242" s="4">
        <v>43660.0</v>
      </c>
      <c r="G242" s="3" t="str">
        <f t="shared" si="31"/>
        <v>#REF!</v>
      </c>
      <c r="H242" s="3">
        <v>61.0</v>
      </c>
      <c r="M242" s="3" t="s">
        <v>27</v>
      </c>
      <c r="P242" s="5" t="str">
        <f t="shared" si="1"/>
        <v>7-2019</v>
      </c>
      <c r="S242" s="7"/>
    </row>
    <row r="243" ht="15.75" customHeight="1">
      <c r="A243" s="3" t="s">
        <v>16</v>
      </c>
      <c r="B243" s="3" t="s">
        <v>17</v>
      </c>
      <c r="C243" s="3" t="s">
        <v>17</v>
      </c>
      <c r="D243" s="3">
        <v>243.0</v>
      </c>
      <c r="E243" s="4">
        <v>43662.0</v>
      </c>
      <c r="F243" s="4">
        <v>43567.0</v>
      </c>
      <c r="G243" s="3" t="str">
        <f t="shared" si="31"/>
        <v>#REF!</v>
      </c>
      <c r="H243" s="3">
        <v>67.0</v>
      </c>
      <c r="P243" s="5" t="str">
        <f t="shared" si="1"/>
        <v>7-2019</v>
      </c>
      <c r="S243" s="7"/>
    </row>
    <row r="244" ht="15.75" customHeight="1">
      <c r="A244" s="3" t="s">
        <v>16</v>
      </c>
      <c r="B244" s="3" t="s">
        <v>17</v>
      </c>
      <c r="C244" s="3" t="s">
        <v>17</v>
      </c>
      <c r="D244" s="3">
        <v>244.0</v>
      </c>
      <c r="E244" s="4">
        <v>43662.0</v>
      </c>
      <c r="F244" s="4">
        <v>43647.0</v>
      </c>
      <c r="G244" s="3" t="str">
        <f t="shared" si="31"/>
        <v>#REF!</v>
      </c>
      <c r="H244" s="3">
        <v>71.0</v>
      </c>
      <c r="M244" s="3" t="s">
        <v>28</v>
      </c>
      <c r="P244" s="5" t="str">
        <f t="shared" si="1"/>
        <v>7-2019</v>
      </c>
      <c r="S244" s="7"/>
    </row>
    <row r="245" ht="15.75" customHeight="1">
      <c r="A245" s="3" t="s">
        <v>16</v>
      </c>
      <c r="B245" s="3" t="s">
        <v>17</v>
      </c>
      <c r="C245" s="3" t="s">
        <v>17</v>
      </c>
      <c r="D245" s="3">
        <v>245.0</v>
      </c>
      <c r="E245" s="4">
        <v>43662.0</v>
      </c>
      <c r="F245" s="4">
        <v>43660.0</v>
      </c>
      <c r="G245" s="3" t="str">
        <f t="shared" si="31"/>
        <v>#REF!</v>
      </c>
      <c r="H245" s="3">
        <v>55.0</v>
      </c>
      <c r="P245" s="5" t="str">
        <f t="shared" si="1"/>
        <v>7-2019</v>
      </c>
      <c r="S245" s="7"/>
    </row>
    <row r="246" ht="15.75" customHeight="1">
      <c r="A246" s="3" t="s">
        <v>16</v>
      </c>
      <c r="B246" s="3" t="s">
        <v>17</v>
      </c>
      <c r="C246" s="3" t="s">
        <v>17</v>
      </c>
      <c r="D246" s="3">
        <v>246.0</v>
      </c>
      <c r="E246" s="4">
        <v>43662.0</v>
      </c>
      <c r="F246" s="4">
        <v>43655.0</v>
      </c>
      <c r="G246" s="3" t="str">
        <f t="shared" si="31"/>
        <v>#REF!</v>
      </c>
      <c r="H246" s="3">
        <v>95.0</v>
      </c>
      <c r="P246" s="5" t="str">
        <f t="shared" si="1"/>
        <v>7-2019</v>
      </c>
      <c r="S246" s="7"/>
    </row>
    <row r="247" ht="15.75" customHeight="1">
      <c r="A247" s="3" t="s">
        <v>16</v>
      </c>
      <c r="B247" s="3" t="s">
        <v>17</v>
      </c>
      <c r="C247" s="3" t="s">
        <v>17</v>
      </c>
      <c r="D247" s="3">
        <v>247.0</v>
      </c>
      <c r="E247" s="4">
        <v>43662.0</v>
      </c>
      <c r="F247" s="4">
        <v>43649.0</v>
      </c>
      <c r="G247" s="3" t="s">
        <v>18</v>
      </c>
      <c r="H247" s="3">
        <v>58.0</v>
      </c>
      <c r="P247" s="5" t="str">
        <f t="shared" si="1"/>
        <v>7-2019</v>
      </c>
      <c r="S247" s="7"/>
    </row>
    <row r="248" ht="15.75" customHeight="1">
      <c r="A248" s="3" t="s">
        <v>16</v>
      </c>
      <c r="B248" s="3" t="s">
        <v>17</v>
      </c>
      <c r="C248" s="3" t="s">
        <v>17</v>
      </c>
      <c r="D248" s="3">
        <v>248.0</v>
      </c>
      <c r="E248" s="4">
        <v>43662.0</v>
      </c>
      <c r="F248" s="4">
        <v>43651.0</v>
      </c>
      <c r="G248" s="3" t="str">
        <f t="shared" ref="G248:G255" si="32">IF(COUNTIF(#REF!,"*BHAI"),"M",IF(COUNTIF(#REF!,"*BEN"),"F",""))</f>
        <v>#REF!</v>
      </c>
      <c r="H248" s="3">
        <v>80.0</v>
      </c>
      <c r="P248" s="5" t="str">
        <f t="shared" si="1"/>
        <v>7-2019</v>
      </c>
      <c r="S248" s="7"/>
    </row>
    <row r="249" ht="15.75" customHeight="1">
      <c r="A249" s="3" t="s">
        <v>16</v>
      </c>
      <c r="B249" s="3" t="s">
        <v>17</v>
      </c>
      <c r="C249" s="3" t="s">
        <v>17</v>
      </c>
      <c r="D249" s="3">
        <v>249.0</v>
      </c>
      <c r="E249" s="4">
        <v>43664.0</v>
      </c>
      <c r="F249" s="4">
        <v>43657.0</v>
      </c>
      <c r="G249" s="3" t="str">
        <f t="shared" si="32"/>
        <v>#REF!</v>
      </c>
      <c r="H249" s="3">
        <v>75.0</v>
      </c>
      <c r="M249" s="3" t="s">
        <v>29</v>
      </c>
      <c r="P249" s="5" t="str">
        <f t="shared" si="1"/>
        <v>7-2019</v>
      </c>
      <c r="S249" s="7"/>
    </row>
    <row r="250" ht="15.75" customHeight="1">
      <c r="A250" s="3" t="s">
        <v>16</v>
      </c>
      <c r="B250" s="3" t="s">
        <v>17</v>
      </c>
      <c r="C250" s="3" t="s">
        <v>17</v>
      </c>
      <c r="D250" s="3">
        <v>250.0</v>
      </c>
      <c r="E250" s="4">
        <v>43664.0</v>
      </c>
      <c r="F250" s="4">
        <v>43663.0</v>
      </c>
      <c r="G250" s="3" t="str">
        <f t="shared" si="32"/>
        <v>#REF!</v>
      </c>
      <c r="H250" s="3">
        <v>40.0</v>
      </c>
      <c r="M250" s="3" t="s">
        <v>30</v>
      </c>
      <c r="P250" s="5" t="str">
        <f t="shared" si="1"/>
        <v>7-2019</v>
      </c>
      <c r="S250" s="7"/>
    </row>
    <row r="251" ht="15.75" customHeight="1">
      <c r="A251" s="3" t="s">
        <v>16</v>
      </c>
      <c r="B251" s="3" t="s">
        <v>17</v>
      </c>
      <c r="C251" s="3" t="s">
        <v>17</v>
      </c>
      <c r="D251" s="3">
        <v>251.0</v>
      </c>
      <c r="E251" s="4">
        <v>43666.0</v>
      </c>
      <c r="F251" s="4">
        <v>43666.0</v>
      </c>
      <c r="G251" s="3" t="str">
        <f t="shared" si="32"/>
        <v>#REF!</v>
      </c>
      <c r="H251" s="3">
        <v>77.0</v>
      </c>
      <c r="M251" s="3" t="s">
        <v>31</v>
      </c>
      <c r="P251" s="5" t="str">
        <f t="shared" si="1"/>
        <v>7-2019</v>
      </c>
      <c r="S251" s="7"/>
    </row>
    <row r="252" ht="15.75" customHeight="1">
      <c r="A252" s="3" t="s">
        <v>16</v>
      </c>
      <c r="B252" s="3" t="s">
        <v>17</v>
      </c>
      <c r="C252" s="3" t="s">
        <v>17</v>
      </c>
      <c r="D252" s="3">
        <v>252.0</v>
      </c>
      <c r="E252" s="4">
        <v>43666.0</v>
      </c>
      <c r="F252" s="4">
        <v>27608.0</v>
      </c>
      <c r="G252" s="3" t="str">
        <f t="shared" si="32"/>
        <v>#REF!</v>
      </c>
      <c r="H252" s="3">
        <v>48.0</v>
      </c>
      <c r="M252" s="3" t="s">
        <v>32</v>
      </c>
      <c r="P252" s="5" t="str">
        <f t="shared" si="1"/>
        <v>7-2019</v>
      </c>
      <c r="S252" s="7"/>
    </row>
    <row r="253" ht="15.75" customHeight="1">
      <c r="A253" s="3" t="s">
        <v>16</v>
      </c>
      <c r="B253" s="3" t="s">
        <v>17</v>
      </c>
      <c r="C253" s="3" t="s">
        <v>17</v>
      </c>
      <c r="D253" s="3">
        <v>253.0</v>
      </c>
      <c r="E253" s="4">
        <v>43666.0</v>
      </c>
      <c r="F253" s="4">
        <v>40681.0</v>
      </c>
      <c r="G253" s="3" t="str">
        <f t="shared" si="32"/>
        <v>#REF!</v>
      </c>
      <c r="H253" s="3">
        <v>75.0</v>
      </c>
      <c r="P253" s="5" t="str">
        <f t="shared" si="1"/>
        <v>7-2019</v>
      </c>
      <c r="S253" s="7"/>
    </row>
    <row r="254" ht="15.75" customHeight="1">
      <c r="A254" s="3" t="s">
        <v>16</v>
      </c>
      <c r="B254" s="3" t="s">
        <v>17</v>
      </c>
      <c r="C254" s="3" t="s">
        <v>17</v>
      </c>
      <c r="D254" s="3">
        <v>254.0</v>
      </c>
      <c r="E254" s="4">
        <v>43666.0</v>
      </c>
      <c r="F254" s="4">
        <v>43666.0</v>
      </c>
      <c r="G254" s="3" t="str">
        <f t="shared" si="32"/>
        <v>#REF!</v>
      </c>
      <c r="H254" s="3">
        <v>88.0</v>
      </c>
      <c r="M254" s="3" t="s">
        <v>33</v>
      </c>
      <c r="P254" s="5" t="str">
        <f t="shared" si="1"/>
        <v>7-2019</v>
      </c>
      <c r="S254" s="7"/>
    </row>
    <row r="255" ht="15.75" customHeight="1">
      <c r="A255" s="3" t="s">
        <v>16</v>
      </c>
      <c r="B255" s="3" t="s">
        <v>17</v>
      </c>
      <c r="C255" s="3" t="s">
        <v>17</v>
      </c>
      <c r="D255" s="3">
        <v>255.0</v>
      </c>
      <c r="E255" s="4">
        <v>43666.0</v>
      </c>
      <c r="F255" s="4">
        <v>43666.0</v>
      </c>
      <c r="G255" s="3" t="str">
        <f t="shared" si="32"/>
        <v>#REF!</v>
      </c>
      <c r="H255" s="3">
        <v>74.0</v>
      </c>
      <c r="P255" s="5" t="str">
        <f t="shared" si="1"/>
        <v>7-2019</v>
      </c>
      <c r="S255" s="7"/>
    </row>
    <row r="256" ht="15.75" customHeight="1">
      <c r="A256" s="3" t="s">
        <v>16</v>
      </c>
      <c r="B256" s="3" t="s">
        <v>17</v>
      </c>
      <c r="C256" s="3" t="s">
        <v>17</v>
      </c>
      <c r="D256" s="3">
        <v>256.0</v>
      </c>
      <c r="E256" s="4">
        <v>43676.0</v>
      </c>
      <c r="F256" s="4">
        <v>43672.0</v>
      </c>
      <c r="G256" s="3" t="s">
        <v>18</v>
      </c>
      <c r="H256" s="3">
        <v>76.0</v>
      </c>
      <c r="P256" s="5" t="str">
        <f t="shared" si="1"/>
        <v>7-2019</v>
      </c>
      <c r="S256" s="7"/>
    </row>
    <row r="257" ht="15.75" customHeight="1">
      <c r="A257" s="3" t="s">
        <v>16</v>
      </c>
      <c r="B257" s="3" t="s">
        <v>17</v>
      </c>
      <c r="C257" s="3" t="s">
        <v>17</v>
      </c>
      <c r="D257" s="3">
        <v>257.0</v>
      </c>
      <c r="E257" s="4">
        <v>43677.0</v>
      </c>
      <c r="F257" s="4">
        <v>43674.0</v>
      </c>
      <c r="G257" s="3" t="str">
        <f t="shared" ref="G257:G267" si="33">IF(COUNTIF(#REF!,"*BHAI"),"M",IF(COUNTIF(#REF!,"*BEN"),"F",""))</f>
        <v>#REF!</v>
      </c>
      <c r="H257" s="3">
        <v>29.0</v>
      </c>
      <c r="P257" s="5" t="str">
        <f t="shared" si="1"/>
        <v>7-2019</v>
      </c>
      <c r="S257" s="7"/>
    </row>
    <row r="258" ht="15.75" customHeight="1">
      <c r="A258" s="3" t="s">
        <v>16</v>
      </c>
      <c r="B258" s="3" t="s">
        <v>17</v>
      </c>
      <c r="C258" s="3" t="s">
        <v>17</v>
      </c>
      <c r="D258" s="3">
        <v>258.0</v>
      </c>
      <c r="E258" s="4">
        <v>43679.0</v>
      </c>
      <c r="F258" s="4">
        <v>43676.0</v>
      </c>
      <c r="G258" s="3" t="str">
        <f t="shared" si="33"/>
        <v>#REF!</v>
      </c>
      <c r="H258" s="3">
        <v>73.0</v>
      </c>
      <c r="P258" s="5" t="str">
        <f t="shared" si="1"/>
        <v>8-2019</v>
      </c>
      <c r="S258" s="7"/>
    </row>
    <row r="259" ht="15.75" customHeight="1">
      <c r="A259" s="3" t="s">
        <v>16</v>
      </c>
      <c r="B259" s="3" t="s">
        <v>17</v>
      </c>
      <c r="C259" s="3" t="s">
        <v>17</v>
      </c>
      <c r="D259" s="3">
        <v>259.0</v>
      </c>
      <c r="E259" s="4">
        <v>43679.0</v>
      </c>
      <c r="F259" s="4">
        <v>43674.0</v>
      </c>
      <c r="G259" s="3" t="str">
        <f t="shared" si="33"/>
        <v>#REF!</v>
      </c>
      <c r="H259" s="3">
        <v>85.0</v>
      </c>
      <c r="M259" s="3" t="s">
        <v>34</v>
      </c>
      <c r="P259" s="5" t="str">
        <f t="shared" si="1"/>
        <v>8-2019</v>
      </c>
      <c r="S259" s="7"/>
    </row>
    <row r="260" ht="15.75" customHeight="1">
      <c r="A260" s="3" t="s">
        <v>16</v>
      </c>
      <c r="B260" s="3" t="s">
        <v>17</v>
      </c>
      <c r="C260" s="3" t="s">
        <v>17</v>
      </c>
      <c r="D260" s="3">
        <v>260.0</v>
      </c>
      <c r="E260" s="4">
        <v>43679.0</v>
      </c>
      <c r="F260" s="4">
        <v>43673.0</v>
      </c>
      <c r="G260" s="3" t="str">
        <f t="shared" si="33"/>
        <v>#REF!</v>
      </c>
      <c r="H260" s="3">
        <v>60.0</v>
      </c>
      <c r="P260" s="5" t="str">
        <f t="shared" si="1"/>
        <v>8-2019</v>
      </c>
      <c r="S260" s="7"/>
    </row>
    <row r="261" ht="15.75" customHeight="1">
      <c r="A261" s="3" t="s">
        <v>16</v>
      </c>
      <c r="B261" s="3" t="s">
        <v>17</v>
      </c>
      <c r="C261" s="3" t="s">
        <v>17</v>
      </c>
      <c r="D261" s="3">
        <v>261.0</v>
      </c>
      <c r="E261" s="4">
        <v>43679.0</v>
      </c>
      <c r="F261" s="4">
        <v>43670.0</v>
      </c>
      <c r="G261" s="3" t="str">
        <f t="shared" si="33"/>
        <v>#REF!</v>
      </c>
      <c r="H261" s="3">
        <v>80.0</v>
      </c>
      <c r="P261" s="5" t="str">
        <f t="shared" si="1"/>
        <v>8-2019</v>
      </c>
      <c r="S261" s="7"/>
    </row>
    <row r="262" ht="15.75" customHeight="1">
      <c r="A262" s="3" t="s">
        <v>16</v>
      </c>
      <c r="B262" s="3" t="s">
        <v>17</v>
      </c>
      <c r="C262" s="3" t="s">
        <v>17</v>
      </c>
      <c r="D262" s="3">
        <v>262.0</v>
      </c>
      <c r="E262" s="4">
        <v>43680.0</v>
      </c>
      <c r="F262" s="4">
        <v>43678.0</v>
      </c>
      <c r="G262" s="3" t="str">
        <f t="shared" si="33"/>
        <v>#REF!</v>
      </c>
      <c r="H262" s="3">
        <v>79.0</v>
      </c>
      <c r="P262" s="5" t="str">
        <f t="shared" si="1"/>
        <v>8-2019</v>
      </c>
      <c r="S262" s="7"/>
    </row>
    <row r="263" ht="15.75" customHeight="1">
      <c r="A263" s="3" t="s">
        <v>16</v>
      </c>
      <c r="B263" s="3" t="s">
        <v>17</v>
      </c>
      <c r="C263" s="3" t="s">
        <v>17</v>
      </c>
      <c r="D263" s="3">
        <v>263.0</v>
      </c>
      <c r="E263" s="4">
        <v>43682.0</v>
      </c>
      <c r="F263" s="4">
        <v>43679.0</v>
      </c>
      <c r="G263" s="3" t="str">
        <f t="shared" si="33"/>
        <v>#REF!</v>
      </c>
      <c r="H263" s="3">
        <v>79.0</v>
      </c>
      <c r="M263" s="3" t="s">
        <v>22</v>
      </c>
      <c r="P263" s="5" t="str">
        <f t="shared" si="1"/>
        <v>8-2019</v>
      </c>
      <c r="S263" s="7"/>
    </row>
    <row r="264" ht="15.75" customHeight="1">
      <c r="A264" s="3" t="s">
        <v>16</v>
      </c>
      <c r="B264" s="3" t="s">
        <v>17</v>
      </c>
      <c r="C264" s="3" t="s">
        <v>17</v>
      </c>
      <c r="D264" s="3">
        <v>264.0</v>
      </c>
      <c r="E264" s="4">
        <v>43683.0</v>
      </c>
      <c r="F264" s="4">
        <v>43661.0</v>
      </c>
      <c r="G264" s="3" t="str">
        <f t="shared" si="33"/>
        <v>#REF!</v>
      </c>
      <c r="H264" s="3">
        <v>42.0</v>
      </c>
      <c r="P264" s="5" t="str">
        <f t="shared" si="1"/>
        <v>8-2019</v>
      </c>
      <c r="S264" s="7"/>
    </row>
    <row r="265" ht="15.75" customHeight="1">
      <c r="A265" s="3" t="s">
        <v>16</v>
      </c>
      <c r="B265" s="3" t="s">
        <v>17</v>
      </c>
      <c r="C265" s="3" t="s">
        <v>17</v>
      </c>
      <c r="D265" s="3">
        <v>265.0</v>
      </c>
      <c r="E265" s="4">
        <v>43684.0</v>
      </c>
      <c r="F265" s="4">
        <v>43677.0</v>
      </c>
      <c r="G265" s="3" t="str">
        <f t="shared" si="33"/>
        <v>#REF!</v>
      </c>
      <c r="H265" s="3">
        <v>71.0</v>
      </c>
      <c r="M265" s="3" t="s">
        <v>35</v>
      </c>
      <c r="P265" s="5" t="str">
        <f t="shared" si="1"/>
        <v>8-2019</v>
      </c>
      <c r="S265" s="7"/>
    </row>
    <row r="266" ht="15.75" customHeight="1">
      <c r="A266" s="3" t="s">
        <v>16</v>
      </c>
      <c r="B266" s="3" t="s">
        <v>17</v>
      </c>
      <c r="C266" s="3" t="s">
        <v>17</v>
      </c>
      <c r="D266" s="3">
        <v>266.0</v>
      </c>
      <c r="E266" s="4">
        <v>43684.0</v>
      </c>
      <c r="F266" s="4">
        <v>43678.0</v>
      </c>
      <c r="G266" s="3" t="str">
        <f t="shared" si="33"/>
        <v>#REF!</v>
      </c>
      <c r="H266" s="3">
        <v>22.0</v>
      </c>
      <c r="P266" s="5" t="str">
        <f t="shared" si="1"/>
        <v>8-2019</v>
      </c>
      <c r="S266" s="7"/>
    </row>
    <row r="267" ht="15.75" customHeight="1">
      <c r="A267" s="3" t="s">
        <v>16</v>
      </c>
      <c r="B267" s="3" t="s">
        <v>17</v>
      </c>
      <c r="C267" s="3" t="s">
        <v>17</v>
      </c>
      <c r="D267" s="3">
        <v>267.0</v>
      </c>
      <c r="E267" s="4">
        <v>43685.0</v>
      </c>
      <c r="F267" s="4">
        <v>43674.0</v>
      </c>
      <c r="G267" s="3" t="str">
        <f t="shared" si="33"/>
        <v>#REF!</v>
      </c>
      <c r="H267" s="3">
        <v>66.0</v>
      </c>
      <c r="P267" s="5" t="str">
        <f t="shared" si="1"/>
        <v>8-2019</v>
      </c>
      <c r="S267" s="7"/>
    </row>
    <row r="268" ht="15.75" customHeight="1">
      <c r="A268" s="3" t="s">
        <v>16</v>
      </c>
      <c r="B268" s="3" t="s">
        <v>17</v>
      </c>
      <c r="C268" s="3" t="s">
        <v>17</v>
      </c>
      <c r="D268" s="3">
        <v>268.0</v>
      </c>
      <c r="E268" s="4">
        <v>43685.0</v>
      </c>
      <c r="F268" s="4">
        <v>43669.0</v>
      </c>
      <c r="G268" s="3" t="s">
        <v>18</v>
      </c>
      <c r="H268" s="3">
        <v>16.0</v>
      </c>
      <c r="M268" s="3" t="s">
        <v>36</v>
      </c>
      <c r="P268" s="5" t="str">
        <f t="shared" si="1"/>
        <v>8-2019</v>
      </c>
      <c r="S268" s="7"/>
    </row>
    <row r="269" ht="15.75" customHeight="1">
      <c r="A269" s="3" t="s">
        <v>16</v>
      </c>
      <c r="B269" s="3" t="s">
        <v>17</v>
      </c>
      <c r="C269" s="3" t="s">
        <v>17</v>
      </c>
      <c r="D269" s="3">
        <v>269.0</v>
      </c>
      <c r="E269" s="4">
        <v>43691.0</v>
      </c>
      <c r="F269" s="4">
        <v>43685.0</v>
      </c>
      <c r="G269" s="3" t="str">
        <f t="shared" ref="G269:G272" si="34">IF(COUNTIF(#REF!,"*BHAI"),"M",IF(COUNTIF(#REF!,"*BEN"),"F",""))</f>
        <v>#REF!</v>
      </c>
      <c r="H269" s="3">
        <v>50.0</v>
      </c>
      <c r="M269" s="3" t="s">
        <v>37</v>
      </c>
      <c r="P269" s="5" t="str">
        <f t="shared" si="1"/>
        <v>8-2019</v>
      </c>
      <c r="S269" s="7"/>
    </row>
    <row r="270" ht="15.75" customHeight="1">
      <c r="A270" s="3" t="s">
        <v>16</v>
      </c>
      <c r="B270" s="3" t="s">
        <v>17</v>
      </c>
      <c r="C270" s="3" t="s">
        <v>17</v>
      </c>
      <c r="D270" s="3">
        <v>270.0</v>
      </c>
      <c r="E270" s="4">
        <v>43691.0</v>
      </c>
      <c r="F270" s="4">
        <v>43685.0</v>
      </c>
      <c r="G270" s="3" t="str">
        <f t="shared" si="34"/>
        <v>#REF!</v>
      </c>
      <c r="H270" s="3">
        <v>85.0</v>
      </c>
      <c r="M270" s="3" t="s">
        <v>38</v>
      </c>
      <c r="P270" s="5" t="str">
        <f t="shared" si="1"/>
        <v>8-2019</v>
      </c>
      <c r="S270" s="7"/>
    </row>
    <row r="271" ht="15.75" customHeight="1">
      <c r="A271" s="3" t="s">
        <v>16</v>
      </c>
      <c r="B271" s="3" t="s">
        <v>17</v>
      </c>
      <c r="C271" s="3" t="s">
        <v>17</v>
      </c>
      <c r="D271" s="3">
        <v>271.0</v>
      </c>
      <c r="E271" s="4">
        <v>43696.0</v>
      </c>
      <c r="F271" s="4">
        <v>43688.0</v>
      </c>
      <c r="G271" s="3" t="str">
        <f t="shared" si="34"/>
        <v>#REF!</v>
      </c>
      <c r="H271" s="3">
        <v>95.0</v>
      </c>
      <c r="P271" s="5" t="str">
        <f t="shared" si="1"/>
        <v>8-2019</v>
      </c>
      <c r="S271" s="7"/>
    </row>
    <row r="272" ht="15.75" customHeight="1">
      <c r="A272" s="3" t="s">
        <v>16</v>
      </c>
      <c r="B272" s="3" t="s">
        <v>17</v>
      </c>
      <c r="C272" s="3" t="s">
        <v>17</v>
      </c>
      <c r="D272" s="3">
        <v>272.0</v>
      </c>
      <c r="E272" s="4">
        <v>43696.0</v>
      </c>
      <c r="F272" s="4">
        <v>43692.0</v>
      </c>
      <c r="G272" s="3" t="str">
        <f t="shared" si="34"/>
        <v>#REF!</v>
      </c>
      <c r="H272" s="3">
        <v>82.0</v>
      </c>
      <c r="P272" s="5" t="str">
        <f t="shared" si="1"/>
        <v>8-2019</v>
      </c>
      <c r="S272" s="7"/>
    </row>
    <row r="273" ht="15.75" customHeight="1">
      <c r="A273" s="3" t="s">
        <v>16</v>
      </c>
      <c r="B273" s="3" t="s">
        <v>17</v>
      </c>
      <c r="C273" s="3" t="s">
        <v>17</v>
      </c>
      <c r="D273" s="3">
        <v>273.0</v>
      </c>
      <c r="E273" s="4">
        <v>43697.0</v>
      </c>
      <c r="F273" s="4">
        <v>43674.0</v>
      </c>
      <c r="G273" s="3" t="s">
        <v>18</v>
      </c>
      <c r="H273" s="3">
        <v>61.0</v>
      </c>
      <c r="M273" s="3" t="s">
        <v>39</v>
      </c>
      <c r="P273" s="5" t="str">
        <f t="shared" si="1"/>
        <v>8-2019</v>
      </c>
      <c r="S273" s="7"/>
    </row>
    <row r="274" ht="15.75" customHeight="1">
      <c r="A274" s="3" t="s">
        <v>16</v>
      </c>
      <c r="B274" s="3" t="s">
        <v>17</v>
      </c>
      <c r="C274" s="3" t="s">
        <v>17</v>
      </c>
      <c r="D274" s="3">
        <v>274.0</v>
      </c>
      <c r="E274" s="4">
        <v>43697.0</v>
      </c>
      <c r="F274" s="4">
        <v>43682.0</v>
      </c>
      <c r="G274" s="3" t="str">
        <f t="shared" ref="G274:G277" si="35">IF(COUNTIF(#REF!,"*BHAI"),"M",IF(COUNTIF(#REF!,"*BEN"),"F",""))</f>
        <v>#REF!</v>
      </c>
      <c r="H274" s="3">
        <v>64.0</v>
      </c>
      <c r="P274" s="5" t="str">
        <f t="shared" si="1"/>
        <v>8-2019</v>
      </c>
      <c r="S274" s="7"/>
    </row>
    <row r="275" ht="15.75" customHeight="1">
      <c r="A275" s="3" t="s">
        <v>16</v>
      </c>
      <c r="B275" s="3" t="s">
        <v>17</v>
      </c>
      <c r="C275" s="3" t="s">
        <v>17</v>
      </c>
      <c r="D275" s="3">
        <v>275.0</v>
      </c>
      <c r="E275" s="4">
        <v>43697.0</v>
      </c>
      <c r="F275" s="4">
        <v>43670.0</v>
      </c>
      <c r="G275" s="3" t="str">
        <f t="shared" si="35"/>
        <v>#REF!</v>
      </c>
      <c r="H275" s="3">
        <v>72.0</v>
      </c>
      <c r="M275" s="3" t="s">
        <v>40</v>
      </c>
      <c r="P275" s="5" t="str">
        <f t="shared" si="1"/>
        <v>8-2019</v>
      </c>
      <c r="S275" s="7"/>
    </row>
    <row r="276" ht="15.75" customHeight="1">
      <c r="A276" s="3" t="s">
        <v>16</v>
      </c>
      <c r="B276" s="3" t="s">
        <v>17</v>
      </c>
      <c r="C276" s="3" t="s">
        <v>17</v>
      </c>
      <c r="D276" s="3">
        <v>276.0</v>
      </c>
      <c r="E276" s="4">
        <v>43698.0</v>
      </c>
      <c r="F276" s="4">
        <v>43695.0</v>
      </c>
      <c r="G276" s="3" t="str">
        <f t="shared" si="35"/>
        <v>#REF!</v>
      </c>
      <c r="H276" s="3">
        <v>68.0</v>
      </c>
      <c r="M276" s="3" t="s">
        <v>41</v>
      </c>
      <c r="P276" s="5" t="str">
        <f t="shared" si="1"/>
        <v>8-2019</v>
      </c>
      <c r="S276" s="7"/>
    </row>
    <row r="277" ht="15.75" customHeight="1">
      <c r="A277" s="3" t="s">
        <v>16</v>
      </c>
      <c r="B277" s="3" t="s">
        <v>17</v>
      </c>
      <c r="C277" s="3" t="s">
        <v>17</v>
      </c>
      <c r="D277" s="3">
        <v>277.0</v>
      </c>
      <c r="E277" s="4">
        <v>43699.0</v>
      </c>
      <c r="F277" s="4">
        <v>43691.0</v>
      </c>
      <c r="G277" s="3" t="str">
        <f t="shared" si="35"/>
        <v>#REF!</v>
      </c>
      <c r="H277" s="3">
        <v>94.0</v>
      </c>
      <c r="M277" s="3" t="s">
        <v>42</v>
      </c>
      <c r="P277" s="5" t="str">
        <f t="shared" si="1"/>
        <v>8-2019</v>
      </c>
      <c r="S277" s="7"/>
    </row>
    <row r="278" ht="15.75" customHeight="1">
      <c r="A278" s="3" t="s">
        <v>16</v>
      </c>
      <c r="B278" s="3" t="s">
        <v>17</v>
      </c>
      <c r="C278" s="3" t="s">
        <v>17</v>
      </c>
      <c r="D278" s="3">
        <v>278.0</v>
      </c>
      <c r="E278" s="4">
        <v>43699.0</v>
      </c>
      <c r="F278" s="4">
        <v>43697.0</v>
      </c>
      <c r="G278" s="3" t="s">
        <v>19</v>
      </c>
      <c r="H278" s="3">
        <v>55.0</v>
      </c>
      <c r="M278" s="3" t="s">
        <v>43</v>
      </c>
      <c r="P278" s="5" t="str">
        <f t="shared" si="1"/>
        <v>8-2019</v>
      </c>
      <c r="S278" s="7"/>
    </row>
    <row r="279" ht="15.75" customHeight="1">
      <c r="A279" s="3" t="s">
        <v>16</v>
      </c>
      <c r="B279" s="3" t="s">
        <v>17</v>
      </c>
      <c r="C279" s="3" t="s">
        <v>17</v>
      </c>
      <c r="D279" s="3">
        <v>279.0</v>
      </c>
      <c r="E279" s="4">
        <v>43699.0</v>
      </c>
      <c r="F279" s="4">
        <v>43696.0</v>
      </c>
      <c r="G279" s="3" t="str">
        <f>IF(COUNTIF(#REF!,"*BHAI"),"M",IF(COUNTIF(#REF!,"*BEN"),"F",""))</f>
        <v>#REF!</v>
      </c>
      <c r="H279" s="3">
        <v>48.0</v>
      </c>
      <c r="M279" s="3" t="s">
        <v>30</v>
      </c>
      <c r="P279" s="5" t="str">
        <f t="shared" si="1"/>
        <v>8-2019</v>
      </c>
      <c r="S279" s="7"/>
    </row>
    <row r="280" ht="15.75" customHeight="1">
      <c r="A280" s="3" t="s">
        <v>16</v>
      </c>
      <c r="B280" s="3" t="s">
        <v>17</v>
      </c>
      <c r="C280" s="3" t="s">
        <v>17</v>
      </c>
      <c r="D280" s="3">
        <v>280.0</v>
      </c>
      <c r="E280" s="4">
        <v>43700.0</v>
      </c>
      <c r="F280" s="4">
        <v>43696.0</v>
      </c>
      <c r="G280" s="3" t="s">
        <v>18</v>
      </c>
      <c r="H280" s="3">
        <v>76.0</v>
      </c>
      <c r="P280" s="5" t="str">
        <f t="shared" si="1"/>
        <v>8-2019</v>
      </c>
      <c r="S280" s="7"/>
    </row>
    <row r="281" ht="15.75" customHeight="1">
      <c r="A281" s="3" t="s">
        <v>16</v>
      </c>
      <c r="B281" s="3" t="s">
        <v>17</v>
      </c>
      <c r="C281" s="3" t="s">
        <v>17</v>
      </c>
      <c r="D281" s="3">
        <v>281.0</v>
      </c>
      <c r="E281" s="4">
        <v>43700.0</v>
      </c>
      <c r="F281" s="4">
        <v>43696.0</v>
      </c>
      <c r="G281" s="3" t="str">
        <f t="shared" ref="G281:G282" si="36">IF(COUNTIF(#REF!,"*BHAI"),"M",IF(COUNTIF(#REF!,"*BEN"),"F",""))</f>
        <v>#REF!</v>
      </c>
      <c r="H281" s="3">
        <v>42.0</v>
      </c>
      <c r="M281" s="3" t="s">
        <v>22</v>
      </c>
      <c r="P281" s="5" t="str">
        <f t="shared" si="1"/>
        <v>8-2019</v>
      </c>
      <c r="S281" s="7"/>
    </row>
    <row r="282" ht="15.75" customHeight="1">
      <c r="A282" s="3" t="s">
        <v>16</v>
      </c>
      <c r="B282" s="3" t="s">
        <v>17</v>
      </c>
      <c r="C282" s="3" t="s">
        <v>17</v>
      </c>
      <c r="D282" s="3">
        <v>282.0</v>
      </c>
      <c r="E282" s="4">
        <v>43700.0</v>
      </c>
      <c r="F282" s="4">
        <v>43677.0</v>
      </c>
      <c r="G282" s="3" t="str">
        <f t="shared" si="36"/>
        <v>#REF!</v>
      </c>
      <c r="H282" s="3">
        <v>54.0</v>
      </c>
      <c r="M282" s="3" t="s">
        <v>44</v>
      </c>
      <c r="P282" s="5" t="str">
        <f t="shared" si="1"/>
        <v>8-2019</v>
      </c>
      <c r="S282" s="7"/>
    </row>
    <row r="283" ht="15.75" customHeight="1">
      <c r="A283" s="3" t="s">
        <v>16</v>
      </c>
      <c r="B283" s="3" t="s">
        <v>17</v>
      </c>
      <c r="C283" s="3" t="s">
        <v>17</v>
      </c>
      <c r="D283" s="3">
        <v>283.0</v>
      </c>
      <c r="E283" s="4">
        <v>43700.0</v>
      </c>
      <c r="F283" s="4">
        <v>43700.0</v>
      </c>
      <c r="G283" s="3" t="s">
        <v>18</v>
      </c>
      <c r="H283" s="3">
        <v>50.0</v>
      </c>
      <c r="M283" s="3" t="s">
        <v>45</v>
      </c>
      <c r="P283" s="5" t="str">
        <f t="shared" si="1"/>
        <v>8-2019</v>
      </c>
      <c r="S283" s="7"/>
    </row>
    <row r="284" ht="15.75" customHeight="1">
      <c r="A284" s="3" t="s">
        <v>16</v>
      </c>
      <c r="B284" s="3" t="s">
        <v>17</v>
      </c>
      <c r="C284" s="3" t="s">
        <v>17</v>
      </c>
      <c r="D284" s="3">
        <v>284.0</v>
      </c>
      <c r="E284" s="4">
        <v>43703.0</v>
      </c>
      <c r="F284" s="4">
        <v>43700.0</v>
      </c>
      <c r="G284" s="3" t="s">
        <v>18</v>
      </c>
      <c r="H284" s="3">
        <v>79.0</v>
      </c>
      <c r="P284" s="5" t="str">
        <f t="shared" si="1"/>
        <v>8-2019</v>
      </c>
      <c r="S284" s="7"/>
    </row>
    <row r="285" ht="15.75" customHeight="1">
      <c r="A285" s="3" t="s">
        <v>16</v>
      </c>
      <c r="B285" s="3" t="s">
        <v>17</v>
      </c>
      <c r="C285" s="3" t="s">
        <v>17</v>
      </c>
      <c r="D285" s="3">
        <v>285.0</v>
      </c>
      <c r="E285" s="4">
        <v>43703.0</v>
      </c>
      <c r="F285" s="4">
        <v>43678.0</v>
      </c>
      <c r="G285" s="3" t="s">
        <v>18</v>
      </c>
      <c r="H285" s="3">
        <v>42.0</v>
      </c>
      <c r="M285" s="3" t="s">
        <v>46</v>
      </c>
      <c r="P285" s="5" t="str">
        <f t="shared" si="1"/>
        <v>8-2019</v>
      </c>
      <c r="S285" s="7"/>
    </row>
    <row r="286" ht="15.75" customHeight="1">
      <c r="A286" s="3" t="s">
        <v>16</v>
      </c>
      <c r="B286" s="3" t="s">
        <v>17</v>
      </c>
      <c r="C286" s="3" t="s">
        <v>17</v>
      </c>
      <c r="D286" s="3">
        <v>286.0</v>
      </c>
      <c r="E286" s="4">
        <v>43703.0</v>
      </c>
      <c r="F286" s="4">
        <v>43702.0</v>
      </c>
      <c r="G286" s="3" t="str">
        <f t="shared" ref="G286:G291" si="37">IF(COUNTIF(#REF!,"*BHAI"),"M",IF(COUNTIF(#REF!,"*BEN"),"F",""))</f>
        <v>#REF!</v>
      </c>
      <c r="H286" s="3">
        <v>88.0</v>
      </c>
      <c r="M286" s="3" t="s">
        <v>47</v>
      </c>
      <c r="P286" s="5" t="str">
        <f t="shared" si="1"/>
        <v>8-2019</v>
      </c>
      <c r="S286" s="7"/>
    </row>
    <row r="287" ht="15.75" customHeight="1">
      <c r="A287" s="3" t="s">
        <v>16</v>
      </c>
      <c r="B287" s="3" t="s">
        <v>17</v>
      </c>
      <c r="C287" s="3" t="s">
        <v>17</v>
      </c>
      <c r="D287" s="3">
        <v>287.0</v>
      </c>
      <c r="E287" s="4">
        <v>43703.0</v>
      </c>
      <c r="F287" s="4">
        <v>43689.0</v>
      </c>
      <c r="G287" s="3" t="str">
        <f t="shared" si="37"/>
        <v>#REF!</v>
      </c>
      <c r="H287" s="3">
        <v>92.0</v>
      </c>
      <c r="M287" s="3" t="s">
        <v>48</v>
      </c>
      <c r="P287" s="5" t="str">
        <f t="shared" si="1"/>
        <v>8-2019</v>
      </c>
      <c r="S287" s="7"/>
    </row>
    <row r="288" ht="15.75" customHeight="1">
      <c r="A288" s="3" t="s">
        <v>16</v>
      </c>
      <c r="B288" s="3" t="s">
        <v>17</v>
      </c>
      <c r="C288" s="3" t="s">
        <v>17</v>
      </c>
      <c r="D288" s="3">
        <v>288.0</v>
      </c>
      <c r="E288" s="4">
        <v>43706.0</v>
      </c>
      <c r="F288" s="4">
        <v>43705.0</v>
      </c>
      <c r="G288" s="3" t="str">
        <f t="shared" si="37"/>
        <v>#REF!</v>
      </c>
      <c r="H288" s="3">
        <v>62.0</v>
      </c>
      <c r="M288" s="3" t="s">
        <v>49</v>
      </c>
      <c r="P288" s="5" t="str">
        <f t="shared" si="1"/>
        <v>8-2019</v>
      </c>
      <c r="S288" s="7"/>
    </row>
    <row r="289" ht="15.75" customHeight="1">
      <c r="A289" s="3" t="s">
        <v>16</v>
      </c>
      <c r="B289" s="3" t="s">
        <v>17</v>
      </c>
      <c r="C289" s="3" t="s">
        <v>17</v>
      </c>
      <c r="D289" s="3">
        <v>289.0</v>
      </c>
      <c r="E289" s="4">
        <v>43706.0</v>
      </c>
      <c r="F289" s="4">
        <v>43706.0</v>
      </c>
      <c r="G289" s="3" t="str">
        <f t="shared" si="37"/>
        <v>#REF!</v>
      </c>
      <c r="H289" s="3">
        <v>60.0</v>
      </c>
      <c r="M289" s="3" t="s">
        <v>50</v>
      </c>
      <c r="P289" s="5" t="str">
        <f t="shared" si="1"/>
        <v>8-2019</v>
      </c>
      <c r="S289" s="7"/>
    </row>
    <row r="290" ht="15.75" customHeight="1">
      <c r="A290" s="3" t="s">
        <v>16</v>
      </c>
      <c r="B290" s="3" t="s">
        <v>17</v>
      </c>
      <c r="C290" s="3" t="s">
        <v>17</v>
      </c>
      <c r="D290" s="3">
        <v>290.0</v>
      </c>
      <c r="E290" s="4">
        <v>43706.0</v>
      </c>
      <c r="F290" s="4">
        <v>43692.0</v>
      </c>
      <c r="G290" s="3" t="str">
        <f t="shared" si="37"/>
        <v>#REF!</v>
      </c>
      <c r="H290" s="3">
        <v>55.0</v>
      </c>
      <c r="M290" s="3" t="s">
        <v>51</v>
      </c>
      <c r="P290" s="5" t="str">
        <f t="shared" si="1"/>
        <v>8-2019</v>
      </c>
      <c r="S290" s="7"/>
    </row>
    <row r="291" ht="15.75" customHeight="1">
      <c r="A291" s="3" t="s">
        <v>16</v>
      </c>
      <c r="B291" s="3" t="s">
        <v>17</v>
      </c>
      <c r="C291" s="3" t="s">
        <v>17</v>
      </c>
      <c r="D291" s="3">
        <v>291.0</v>
      </c>
      <c r="E291" s="4">
        <v>43706.0</v>
      </c>
      <c r="F291" s="4">
        <v>43706.0</v>
      </c>
      <c r="G291" s="3" t="str">
        <f t="shared" si="37"/>
        <v>#REF!</v>
      </c>
      <c r="H291" s="3">
        <v>45.0</v>
      </c>
      <c r="M291" s="3" t="s">
        <v>46</v>
      </c>
      <c r="P291" s="5" t="str">
        <f t="shared" si="1"/>
        <v>8-2019</v>
      </c>
      <c r="S291" s="7"/>
    </row>
    <row r="292" ht="15.75" customHeight="1">
      <c r="A292" s="3" t="s">
        <v>16</v>
      </c>
      <c r="B292" s="3" t="s">
        <v>17</v>
      </c>
      <c r="C292" s="3" t="s">
        <v>17</v>
      </c>
      <c r="D292" s="3">
        <v>292.0</v>
      </c>
      <c r="E292" s="4">
        <v>43706.0</v>
      </c>
      <c r="F292" s="4">
        <v>43690.0</v>
      </c>
      <c r="G292" s="3" t="s">
        <v>18</v>
      </c>
      <c r="H292" s="3">
        <v>80.0</v>
      </c>
      <c r="M292" s="3" t="s">
        <v>52</v>
      </c>
      <c r="P292" s="5" t="str">
        <f t="shared" si="1"/>
        <v>8-2019</v>
      </c>
      <c r="S292" s="7"/>
    </row>
    <row r="293" ht="15.75" customHeight="1">
      <c r="A293" s="3" t="s">
        <v>16</v>
      </c>
      <c r="B293" s="3" t="s">
        <v>17</v>
      </c>
      <c r="C293" s="3" t="s">
        <v>17</v>
      </c>
      <c r="D293" s="3">
        <v>293.0</v>
      </c>
      <c r="E293" s="4">
        <v>43706.0</v>
      </c>
      <c r="F293" s="4">
        <v>43692.0</v>
      </c>
      <c r="G293" s="3" t="s">
        <v>18</v>
      </c>
      <c r="H293" s="3">
        <v>75.0</v>
      </c>
      <c r="M293" s="3" t="s">
        <v>53</v>
      </c>
      <c r="P293" s="5" t="str">
        <f t="shared" si="1"/>
        <v>8-2019</v>
      </c>
      <c r="S293" s="7"/>
    </row>
    <row r="294" ht="15.75" customHeight="1">
      <c r="A294" s="3" t="s">
        <v>16</v>
      </c>
      <c r="B294" s="3" t="s">
        <v>17</v>
      </c>
      <c r="C294" s="3" t="s">
        <v>17</v>
      </c>
      <c r="D294" s="3">
        <v>294.0</v>
      </c>
      <c r="E294" s="4">
        <v>43711.0</v>
      </c>
      <c r="F294" s="4">
        <v>43694.0</v>
      </c>
      <c r="G294" s="3" t="str">
        <f t="shared" ref="G294:G297" si="38">IF(COUNTIF(#REF!,"*BHAI"),"M",IF(COUNTIF(#REF!,"*BEN"),"F",""))</f>
        <v>#REF!</v>
      </c>
      <c r="H294" s="3">
        <v>63.0</v>
      </c>
      <c r="M294" s="3" t="s">
        <v>54</v>
      </c>
      <c r="P294" s="5" t="str">
        <f t="shared" si="1"/>
        <v>9-2019</v>
      </c>
      <c r="S294" s="7"/>
    </row>
    <row r="295" ht="15.75" customHeight="1">
      <c r="A295" s="3" t="s">
        <v>16</v>
      </c>
      <c r="B295" s="3" t="s">
        <v>17</v>
      </c>
      <c r="C295" s="3" t="s">
        <v>17</v>
      </c>
      <c r="D295" s="3">
        <v>295.0</v>
      </c>
      <c r="E295" s="4">
        <v>43711.0</v>
      </c>
      <c r="F295" s="4">
        <v>43710.0</v>
      </c>
      <c r="G295" s="3" t="str">
        <f t="shared" si="38"/>
        <v>#REF!</v>
      </c>
      <c r="H295" s="3">
        <v>76.0</v>
      </c>
      <c r="M295" s="3" t="s">
        <v>55</v>
      </c>
      <c r="P295" s="5" t="str">
        <f t="shared" si="1"/>
        <v>9-2019</v>
      </c>
      <c r="S295" s="7"/>
    </row>
    <row r="296" ht="15.75" customHeight="1">
      <c r="A296" s="3" t="s">
        <v>16</v>
      </c>
      <c r="B296" s="3" t="s">
        <v>17</v>
      </c>
      <c r="C296" s="3" t="s">
        <v>17</v>
      </c>
      <c r="D296" s="3">
        <v>296.0</v>
      </c>
      <c r="E296" s="4">
        <v>43711.0</v>
      </c>
      <c r="F296" s="4">
        <v>43707.0</v>
      </c>
      <c r="G296" s="3" t="str">
        <f t="shared" si="38"/>
        <v>#REF!</v>
      </c>
      <c r="H296" s="3">
        <v>65.0</v>
      </c>
      <c r="P296" s="5" t="str">
        <f t="shared" si="1"/>
        <v>9-2019</v>
      </c>
      <c r="S296" s="7"/>
    </row>
    <row r="297" ht="15.75" customHeight="1">
      <c r="A297" s="3" t="s">
        <v>16</v>
      </c>
      <c r="B297" s="3" t="s">
        <v>17</v>
      </c>
      <c r="C297" s="3" t="s">
        <v>17</v>
      </c>
      <c r="D297" s="3">
        <v>297.0</v>
      </c>
      <c r="E297" s="4">
        <v>43717.0</v>
      </c>
      <c r="F297" s="4">
        <v>43713.0</v>
      </c>
      <c r="G297" s="3" t="str">
        <f t="shared" si="38"/>
        <v>#REF!</v>
      </c>
      <c r="H297" s="3">
        <v>79.0</v>
      </c>
      <c r="M297" s="3" t="s">
        <v>56</v>
      </c>
      <c r="P297" s="5" t="str">
        <f t="shared" si="1"/>
        <v>9-2019</v>
      </c>
      <c r="S297" s="7"/>
    </row>
    <row r="298" ht="15.75" customHeight="1">
      <c r="A298" s="3" t="s">
        <v>16</v>
      </c>
      <c r="B298" s="3" t="s">
        <v>17</v>
      </c>
      <c r="C298" s="3" t="s">
        <v>17</v>
      </c>
      <c r="D298" s="3">
        <v>298.0</v>
      </c>
      <c r="E298" s="4">
        <v>43719.0</v>
      </c>
      <c r="F298" s="4">
        <v>43707.0</v>
      </c>
      <c r="G298" s="3" t="s">
        <v>19</v>
      </c>
      <c r="H298" s="3">
        <v>79.0</v>
      </c>
      <c r="M298" s="3" t="s">
        <v>57</v>
      </c>
      <c r="P298" s="5" t="str">
        <f t="shared" si="1"/>
        <v>9-2019</v>
      </c>
      <c r="S298" s="7"/>
    </row>
    <row r="299" ht="15.75" customHeight="1">
      <c r="A299" s="3" t="s">
        <v>16</v>
      </c>
      <c r="B299" s="3" t="s">
        <v>17</v>
      </c>
      <c r="C299" s="3" t="s">
        <v>17</v>
      </c>
      <c r="D299" s="3">
        <v>299.0</v>
      </c>
      <c r="E299" s="4">
        <v>43721.0</v>
      </c>
      <c r="F299" s="4">
        <v>43719.0</v>
      </c>
      <c r="G299" s="3" t="str">
        <f t="shared" ref="G299:G301" si="39">IF(COUNTIF(#REF!,"*BHAI"),"M",IF(COUNTIF(#REF!,"*BEN"),"F",""))</f>
        <v>#REF!</v>
      </c>
      <c r="H299" s="3">
        <v>79.0</v>
      </c>
      <c r="M299" s="3" t="s">
        <v>58</v>
      </c>
      <c r="P299" s="5" t="str">
        <f t="shared" si="1"/>
        <v>9-2019</v>
      </c>
      <c r="S299" s="7"/>
    </row>
    <row r="300" ht="15.75" customHeight="1">
      <c r="A300" s="3" t="s">
        <v>16</v>
      </c>
      <c r="B300" s="3" t="s">
        <v>17</v>
      </c>
      <c r="C300" s="3" t="s">
        <v>17</v>
      </c>
      <c r="D300" s="3">
        <v>300.0</v>
      </c>
      <c r="E300" s="4">
        <v>43724.0</v>
      </c>
      <c r="F300" s="4">
        <v>43718.0</v>
      </c>
      <c r="G300" s="3" t="str">
        <f t="shared" si="39"/>
        <v>#REF!</v>
      </c>
      <c r="H300" s="3">
        <v>71.0</v>
      </c>
      <c r="M300" s="3" t="s">
        <v>59</v>
      </c>
      <c r="P300" s="5" t="str">
        <f t="shared" si="1"/>
        <v>9-2019</v>
      </c>
      <c r="S300" s="7"/>
    </row>
    <row r="301" ht="15.75" customHeight="1">
      <c r="A301" s="3" t="s">
        <v>16</v>
      </c>
      <c r="B301" s="3" t="s">
        <v>17</v>
      </c>
      <c r="C301" s="3" t="s">
        <v>17</v>
      </c>
      <c r="D301" s="3">
        <v>301.0</v>
      </c>
      <c r="E301" s="4">
        <v>43725.0</v>
      </c>
      <c r="F301" s="4">
        <v>43708.0</v>
      </c>
      <c r="G301" s="3" t="str">
        <f t="shared" si="39"/>
        <v>#REF!</v>
      </c>
      <c r="H301" s="3">
        <v>71.0</v>
      </c>
      <c r="M301" s="3" t="s">
        <v>60</v>
      </c>
      <c r="P301" s="5" t="str">
        <f t="shared" si="1"/>
        <v>9-2019</v>
      </c>
      <c r="S301" s="7"/>
    </row>
    <row r="302" ht="15.75" customHeight="1">
      <c r="A302" s="3" t="s">
        <v>16</v>
      </c>
      <c r="B302" s="3" t="s">
        <v>17</v>
      </c>
      <c r="C302" s="3" t="s">
        <v>17</v>
      </c>
      <c r="D302" s="3">
        <v>302.0</v>
      </c>
      <c r="E302" s="4">
        <v>43726.0</v>
      </c>
      <c r="F302" s="4">
        <v>43697.0</v>
      </c>
      <c r="G302" s="3" t="s">
        <v>18</v>
      </c>
      <c r="H302" s="3">
        <v>16.0</v>
      </c>
      <c r="M302" s="3" t="s">
        <v>61</v>
      </c>
      <c r="P302" s="5" t="str">
        <f t="shared" si="1"/>
        <v>9-2019</v>
      </c>
      <c r="S302" s="7"/>
    </row>
    <row r="303" ht="15.75" customHeight="1">
      <c r="A303" s="3" t="s">
        <v>16</v>
      </c>
      <c r="B303" s="3" t="s">
        <v>17</v>
      </c>
      <c r="C303" s="3" t="s">
        <v>17</v>
      </c>
      <c r="D303" s="3">
        <v>303.0</v>
      </c>
      <c r="E303" s="4">
        <v>43726.0</v>
      </c>
      <c r="F303" s="4">
        <v>43723.0</v>
      </c>
      <c r="G303" s="3" t="str">
        <f t="shared" ref="G303:G314" si="40">IF(COUNTIF(#REF!,"*BHAI"),"M",IF(COUNTIF(#REF!,"*BEN"),"F",""))</f>
        <v>#REF!</v>
      </c>
      <c r="H303" s="3">
        <v>47.0</v>
      </c>
      <c r="P303" s="5" t="str">
        <f t="shared" si="1"/>
        <v>9-2019</v>
      </c>
      <c r="S303" s="7"/>
    </row>
    <row r="304" ht="15.75" customHeight="1">
      <c r="A304" s="3" t="s">
        <v>16</v>
      </c>
      <c r="B304" s="3" t="s">
        <v>17</v>
      </c>
      <c r="C304" s="3" t="s">
        <v>17</v>
      </c>
      <c r="D304" s="3">
        <v>304.0</v>
      </c>
      <c r="E304" s="4">
        <v>43727.0</v>
      </c>
      <c r="F304" s="4">
        <v>43724.0</v>
      </c>
      <c r="G304" s="3" t="str">
        <f t="shared" si="40"/>
        <v>#REF!</v>
      </c>
      <c r="H304" s="3">
        <v>52.0</v>
      </c>
      <c r="M304" s="3" t="s">
        <v>53</v>
      </c>
      <c r="P304" s="5" t="str">
        <f t="shared" si="1"/>
        <v>9-2019</v>
      </c>
      <c r="S304" s="7"/>
    </row>
    <row r="305" ht="15.75" customHeight="1">
      <c r="A305" s="3" t="s">
        <v>16</v>
      </c>
      <c r="B305" s="3" t="s">
        <v>17</v>
      </c>
      <c r="C305" s="3" t="s">
        <v>17</v>
      </c>
      <c r="D305" s="3">
        <v>305.0</v>
      </c>
      <c r="E305" s="4">
        <v>43727.0</v>
      </c>
      <c r="F305" s="4">
        <v>43712.0</v>
      </c>
      <c r="G305" s="3" t="str">
        <f t="shared" si="40"/>
        <v>#REF!</v>
      </c>
      <c r="H305" s="3">
        <v>69.0</v>
      </c>
      <c r="M305" s="3" t="s">
        <v>20</v>
      </c>
      <c r="P305" s="5" t="str">
        <f t="shared" si="1"/>
        <v>9-2019</v>
      </c>
      <c r="S305" s="7"/>
    </row>
    <row r="306" ht="15.75" customHeight="1">
      <c r="A306" s="3" t="s">
        <v>16</v>
      </c>
      <c r="B306" s="3" t="s">
        <v>17</v>
      </c>
      <c r="C306" s="3" t="s">
        <v>17</v>
      </c>
      <c r="D306" s="3">
        <v>306.0</v>
      </c>
      <c r="E306" s="4">
        <v>43727.0</v>
      </c>
      <c r="F306" s="4">
        <v>43666.0</v>
      </c>
      <c r="G306" s="3" t="str">
        <f t="shared" si="40"/>
        <v>#REF!</v>
      </c>
      <c r="H306" s="3">
        <v>66.0</v>
      </c>
      <c r="M306" s="3" t="s">
        <v>62</v>
      </c>
      <c r="P306" s="5" t="str">
        <f t="shared" si="1"/>
        <v>9-2019</v>
      </c>
      <c r="S306" s="7"/>
    </row>
    <row r="307" ht="15.75" customHeight="1">
      <c r="A307" s="3" t="s">
        <v>16</v>
      </c>
      <c r="B307" s="3" t="s">
        <v>17</v>
      </c>
      <c r="C307" s="3" t="s">
        <v>17</v>
      </c>
      <c r="D307" s="3">
        <v>307.0</v>
      </c>
      <c r="E307" s="4">
        <v>43727.0</v>
      </c>
      <c r="F307" s="4">
        <v>43726.0</v>
      </c>
      <c r="G307" s="3" t="str">
        <f t="shared" si="40"/>
        <v>#REF!</v>
      </c>
      <c r="H307" s="3">
        <v>55.0</v>
      </c>
      <c r="M307" s="3" t="s">
        <v>22</v>
      </c>
      <c r="P307" s="5" t="str">
        <f t="shared" si="1"/>
        <v>9-2019</v>
      </c>
      <c r="S307" s="7"/>
    </row>
    <row r="308" ht="15.75" customHeight="1">
      <c r="A308" s="3" t="s">
        <v>16</v>
      </c>
      <c r="B308" s="3" t="s">
        <v>17</v>
      </c>
      <c r="C308" s="3" t="s">
        <v>17</v>
      </c>
      <c r="D308" s="3">
        <v>308.0</v>
      </c>
      <c r="E308" s="4">
        <v>43728.0</v>
      </c>
      <c r="F308" s="4">
        <v>43719.0</v>
      </c>
      <c r="G308" s="3" t="str">
        <f t="shared" si="40"/>
        <v>#REF!</v>
      </c>
      <c r="H308" s="3">
        <v>62.0</v>
      </c>
      <c r="M308" s="3" t="s">
        <v>63</v>
      </c>
      <c r="P308" s="5" t="str">
        <f t="shared" si="1"/>
        <v>9-2019</v>
      </c>
      <c r="S308" s="7"/>
    </row>
    <row r="309" ht="15.75" customHeight="1">
      <c r="A309" s="3" t="s">
        <v>16</v>
      </c>
      <c r="B309" s="3" t="s">
        <v>17</v>
      </c>
      <c r="C309" s="3" t="s">
        <v>17</v>
      </c>
      <c r="D309" s="3">
        <v>309.0</v>
      </c>
      <c r="E309" s="4">
        <v>43727.0</v>
      </c>
      <c r="F309" s="4">
        <v>43525.0</v>
      </c>
      <c r="G309" s="3" t="str">
        <f t="shared" si="40"/>
        <v>#REF!</v>
      </c>
      <c r="H309" s="3">
        <v>70.0</v>
      </c>
      <c r="M309" s="3" t="s">
        <v>35</v>
      </c>
      <c r="P309" s="5" t="str">
        <f t="shared" si="1"/>
        <v>9-2019</v>
      </c>
      <c r="S309" s="7"/>
    </row>
    <row r="310" ht="15.75" customHeight="1">
      <c r="A310" s="3" t="s">
        <v>16</v>
      </c>
      <c r="B310" s="3" t="s">
        <v>17</v>
      </c>
      <c r="C310" s="3" t="s">
        <v>17</v>
      </c>
      <c r="D310" s="3">
        <v>310.0</v>
      </c>
      <c r="E310" s="4">
        <v>43728.0</v>
      </c>
      <c r="F310" s="4">
        <v>43708.0</v>
      </c>
      <c r="G310" s="3" t="str">
        <f t="shared" si="40"/>
        <v>#REF!</v>
      </c>
      <c r="H310" s="3">
        <v>69.0</v>
      </c>
      <c r="P310" s="5" t="str">
        <f t="shared" si="1"/>
        <v>9-2019</v>
      </c>
      <c r="S310" s="7"/>
    </row>
    <row r="311" ht="15.75" customHeight="1">
      <c r="A311" s="3" t="s">
        <v>16</v>
      </c>
      <c r="B311" s="3" t="s">
        <v>17</v>
      </c>
      <c r="C311" s="3" t="s">
        <v>17</v>
      </c>
      <c r="D311" s="3">
        <v>311.0</v>
      </c>
      <c r="E311" s="4">
        <v>43731.0</v>
      </c>
      <c r="F311" s="4">
        <v>43727.0</v>
      </c>
      <c r="G311" s="3" t="str">
        <f t="shared" si="40"/>
        <v>#REF!</v>
      </c>
      <c r="H311" s="3">
        <v>86.0</v>
      </c>
      <c r="M311" s="3" t="s">
        <v>57</v>
      </c>
      <c r="P311" s="5" t="str">
        <f t="shared" si="1"/>
        <v>9-2019</v>
      </c>
      <c r="S311" s="7"/>
    </row>
    <row r="312" ht="15.75" customHeight="1">
      <c r="A312" s="3" t="s">
        <v>16</v>
      </c>
      <c r="B312" s="3" t="s">
        <v>17</v>
      </c>
      <c r="C312" s="3" t="s">
        <v>17</v>
      </c>
      <c r="D312" s="3">
        <v>312.0</v>
      </c>
      <c r="E312" s="4">
        <v>43731.0</v>
      </c>
      <c r="F312" s="4">
        <v>43727.0</v>
      </c>
      <c r="G312" s="3" t="str">
        <f t="shared" si="40"/>
        <v>#REF!</v>
      </c>
      <c r="H312" s="3">
        <v>82.0</v>
      </c>
      <c r="M312" s="3" t="s">
        <v>28</v>
      </c>
      <c r="P312" s="5" t="str">
        <f t="shared" si="1"/>
        <v>9-2019</v>
      </c>
      <c r="S312" s="7"/>
    </row>
    <row r="313" ht="15.75" customHeight="1">
      <c r="A313" s="3" t="s">
        <v>16</v>
      </c>
      <c r="B313" s="3" t="s">
        <v>17</v>
      </c>
      <c r="C313" s="3" t="s">
        <v>17</v>
      </c>
      <c r="D313" s="3">
        <v>313.0</v>
      </c>
      <c r="E313" s="4">
        <v>43731.0</v>
      </c>
      <c r="F313" s="4">
        <v>43701.0</v>
      </c>
      <c r="G313" s="3" t="str">
        <f t="shared" si="40"/>
        <v>#REF!</v>
      </c>
      <c r="H313" s="3">
        <v>69.0</v>
      </c>
      <c r="M313" s="3" t="s">
        <v>64</v>
      </c>
      <c r="P313" s="5" t="str">
        <f t="shared" si="1"/>
        <v>9-2019</v>
      </c>
      <c r="S313" s="7"/>
    </row>
    <row r="314" ht="15.75" customHeight="1">
      <c r="A314" s="3" t="s">
        <v>16</v>
      </c>
      <c r="B314" s="3" t="s">
        <v>17</v>
      </c>
      <c r="C314" s="3" t="s">
        <v>17</v>
      </c>
      <c r="D314" s="3">
        <v>314.0</v>
      </c>
      <c r="E314" s="4">
        <v>43732.0</v>
      </c>
      <c r="F314" s="4">
        <v>43730.0</v>
      </c>
      <c r="G314" s="3" t="str">
        <f t="shared" si="40"/>
        <v>#REF!</v>
      </c>
      <c r="H314" s="3">
        <v>67.0</v>
      </c>
      <c r="M314" s="3" t="s">
        <v>65</v>
      </c>
      <c r="P314" s="5" t="str">
        <f t="shared" si="1"/>
        <v>9-2019</v>
      </c>
      <c r="S314" s="7"/>
    </row>
    <row r="315" ht="15.75" customHeight="1">
      <c r="A315" s="3" t="s">
        <v>16</v>
      </c>
      <c r="B315" s="3" t="s">
        <v>17</v>
      </c>
      <c r="C315" s="3" t="s">
        <v>17</v>
      </c>
      <c r="D315" s="3">
        <v>315.0</v>
      </c>
      <c r="E315" s="4">
        <v>43732.0</v>
      </c>
      <c r="F315" s="4">
        <v>43704.0</v>
      </c>
      <c r="G315" s="3" t="s">
        <v>18</v>
      </c>
      <c r="H315" s="3">
        <v>83.0</v>
      </c>
      <c r="M315" s="3" t="s">
        <v>27</v>
      </c>
      <c r="P315" s="5" t="str">
        <f t="shared" si="1"/>
        <v>9-2019</v>
      </c>
      <c r="S315" s="7"/>
    </row>
    <row r="316" ht="15.75" customHeight="1">
      <c r="A316" s="3" t="s">
        <v>16</v>
      </c>
      <c r="B316" s="3" t="s">
        <v>17</v>
      </c>
      <c r="C316" s="3" t="s">
        <v>17</v>
      </c>
      <c r="D316" s="3">
        <v>316.0</v>
      </c>
      <c r="E316" s="4">
        <v>43734.0</v>
      </c>
      <c r="F316" s="4">
        <v>43732.0</v>
      </c>
      <c r="G316" s="3" t="str">
        <f t="shared" ref="G316:G317" si="41">IF(COUNTIF(#REF!,"*BHAI"),"M",IF(COUNTIF(#REF!,"*BEN"),"F",""))</f>
        <v>#REF!</v>
      </c>
      <c r="H316" s="3">
        <v>44.0</v>
      </c>
      <c r="M316" s="3" t="s">
        <v>22</v>
      </c>
      <c r="P316" s="5" t="str">
        <f t="shared" si="1"/>
        <v>9-2019</v>
      </c>
      <c r="S316" s="7"/>
    </row>
    <row r="317" ht="15.75" customHeight="1">
      <c r="A317" s="3" t="s">
        <v>16</v>
      </c>
      <c r="B317" s="3" t="s">
        <v>17</v>
      </c>
      <c r="C317" s="3" t="s">
        <v>17</v>
      </c>
      <c r="D317" s="3">
        <v>317.0</v>
      </c>
      <c r="E317" s="4">
        <v>43735.0</v>
      </c>
      <c r="F317" s="4">
        <v>43707.0</v>
      </c>
      <c r="G317" s="3" t="str">
        <f t="shared" si="41"/>
        <v>#REF!</v>
      </c>
      <c r="H317" s="3">
        <v>22.0</v>
      </c>
      <c r="M317" s="3" t="s">
        <v>66</v>
      </c>
      <c r="P317" s="5" t="str">
        <f t="shared" si="1"/>
        <v>9-2019</v>
      </c>
      <c r="S317" s="7"/>
    </row>
    <row r="318" ht="15.75" customHeight="1">
      <c r="A318" s="3" t="s">
        <v>16</v>
      </c>
      <c r="B318" s="3" t="s">
        <v>17</v>
      </c>
      <c r="C318" s="3" t="s">
        <v>17</v>
      </c>
      <c r="D318" s="3">
        <v>318.0</v>
      </c>
      <c r="E318" s="4">
        <v>43735.0</v>
      </c>
      <c r="F318" s="8">
        <v>43729.0</v>
      </c>
      <c r="G318" s="3" t="s">
        <v>19</v>
      </c>
      <c r="H318" s="3">
        <v>84.0</v>
      </c>
      <c r="M318" s="3" t="s">
        <v>67</v>
      </c>
      <c r="P318" s="5" t="str">
        <f t="shared" si="1"/>
        <v>9-2019</v>
      </c>
      <c r="S318" s="7"/>
    </row>
    <row r="319" ht="15.75" customHeight="1">
      <c r="A319" s="3" t="s">
        <v>16</v>
      </c>
      <c r="B319" s="3" t="s">
        <v>17</v>
      </c>
      <c r="C319" s="3" t="s">
        <v>17</v>
      </c>
      <c r="D319" s="3">
        <v>319.0</v>
      </c>
      <c r="E319" s="4">
        <v>43738.0</v>
      </c>
      <c r="F319" s="4">
        <v>43726.0</v>
      </c>
      <c r="G319" s="3" t="str">
        <f t="shared" ref="G319:G320" si="42">IF(COUNTIF(#REF!,"*BHAI"),"M",IF(COUNTIF(#REF!,"*BEN"),"F",""))</f>
        <v>#REF!</v>
      </c>
      <c r="H319" s="3">
        <v>65.0</v>
      </c>
      <c r="M319" s="3" t="s">
        <v>68</v>
      </c>
      <c r="P319" s="5" t="str">
        <f t="shared" si="1"/>
        <v>9-2019</v>
      </c>
      <c r="S319" s="7"/>
    </row>
    <row r="320" ht="15.75" customHeight="1">
      <c r="A320" s="3" t="s">
        <v>16</v>
      </c>
      <c r="B320" s="3" t="s">
        <v>17</v>
      </c>
      <c r="C320" s="3" t="s">
        <v>17</v>
      </c>
      <c r="D320" s="3">
        <v>320.0</v>
      </c>
      <c r="E320" s="4">
        <v>43738.0</v>
      </c>
      <c r="F320" s="4">
        <v>43736.0</v>
      </c>
      <c r="G320" s="3" t="str">
        <f t="shared" si="42"/>
        <v>#REF!</v>
      </c>
      <c r="H320" s="3">
        <v>70.0</v>
      </c>
      <c r="M320" s="3" t="s">
        <v>62</v>
      </c>
      <c r="P320" s="5" t="str">
        <f t="shared" si="1"/>
        <v>9-2019</v>
      </c>
      <c r="S320" s="7"/>
    </row>
    <row r="321" ht="15.75" customHeight="1">
      <c r="A321" s="3" t="s">
        <v>16</v>
      </c>
      <c r="B321" s="3" t="s">
        <v>17</v>
      </c>
      <c r="C321" s="3" t="s">
        <v>17</v>
      </c>
      <c r="D321" s="3">
        <v>321.0</v>
      </c>
      <c r="E321" s="4">
        <v>43738.0</v>
      </c>
      <c r="F321" s="4">
        <v>43735.0</v>
      </c>
      <c r="G321" s="3" t="s">
        <v>18</v>
      </c>
      <c r="H321" s="3">
        <v>54.0</v>
      </c>
      <c r="M321" s="3" t="s">
        <v>66</v>
      </c>
      <c r="P321" s="5" t="str">
        <f t="shared" si="1"/>
        <v>9-2019</v>
      </c>
      <c r="S321" s="7"/>
    </row>
    <row r="322" ht="15.75" customHeight="1">
      <c r="A322" s="3" t="s">
        <v>16</v>
      </c>
      <c r="B322" s="3" t="s">
        <v>17</v>
      </c>
      <c r="C322" s="3" t="s">
        <v>17</v>
      </c>
      <c r="D322" s="3">
        <v>322.0</v>
      </c>
      <c r="E322" s="4">
        <v>43738.0</v>
      </c>
      <c r="F322" s="4">
        <v>43737.0</v>
      </c>
      <c r="G322" s="3" t="str">
        <f t="shared" ref="G322:G325" si="43">IF(COUNTIF(#REF!,"*BHAI"),"M",IF(COUNTIF(#REF!,"*BEN"),"F",""))</f>
        <v>#REF!</v>
      </c>
      <c r="H322" s="3">
        <v>67.0</v>
      </c>
      <c r="M322" s="3" t="s">
        <v>69</v>
      </c>
      <c r="P322" s="5" t="str">
        <f t="shared" si="1"/>
        <v>9-2019</v>
      </c>
      <c r="S322" s="7"/>
    </row>
    <row r="323" ht="15.75" customHeight="1">
      <c r="A323" s="3" t="s">
        <v>16</v>
      </c>
      <c r="B323" s="3" t="s">
        <v>17</v>
      </c>
      <c r="C323" s="3" t="s">
        <v>17</v>
      </c>
      <c r="D323" s="3">
        <v>323.0</v>
      </c>
      <c r="E323" s="4">
        <v>43739.0</v>
      </c>
      <c r="F323" s="4">
        <v>43739.0</v>
      </c>
      <c r="G323" s="3" t="str">
        <f t="shared" si="43"/>
        <v>#REF!</v>
      </c>
      <c r="H323" s="3">
        <v>72.0</v>
      </c>
      <c r="M323" s="3" t="s">
        <v>70</v>
      </c>
      <c r="P323" s="5" t="str">
        <f t="shared" si="1"/>
        <v>10-2019</v>
      </c>
      <c r="S323" s="7"/>
    </row>
    <row r="324" ht="15.75" customHeight="1">
      <c r="A324" s="3" t="s">
        <v>16</v>
      </c>
      <c r="B324" s="3" t="s">
        <v>17</v>
      </c>
      <c r="C324" s="3" t="s">
        <v>17</v>
      </c>
      <c r="D324" s="3">
        <v>324.0</v>
      </c>
      <c r="E324" s="4">
        <v>43739.0</v>
      </c>
      <c r="F324" s="4">
        <v>43727.0</v>
      </c>
      <c r="G324" s="3" t="str">
        <f t="shared" si="43"/>
        <v>#REF!</v>
      </c>
      <c r="H324" s="3">
        <v>85.0</v>
      </c>
      <c r="M324" s="3" t="s">
        <v>71</v>
      </c>
      <c r="P324" s="5" t="str">
        <f t="shared" si="1"/>
        <v>10-2019</v>
      </c>
      <c r="S324" s="7"/>
    </row>
    <row r="325" ht="15.75" customHeight="1">
      <c r="A325" s="3" t="s">
        <v>16</v>
      </c>
      <c r="B325" s="3" t="s">
        <v>17</v>
      </c>
      <c r="C325" s="3" t="s">
        <v>17</v>
      </c>
      <c r="D325" s="3">
        <v>325.0</v>
      </c>
      <c r="E325" s="4">
        <v>43742.0</v>
      </c>
      <c r="F325" s="4">
        <v>43740.0</v>
      </c>
      <c r="G325" s="3" t="str">
        <f t="shared" si="43"/>
        <v>#REF!</v>
      </c>
      <c r="H325" s="3">
        <v>50.0</v>
      </c>
      <c r="M325" s="3" t="s">
        <v>72</v>
      </c>
      <c r="P325" s="5" t="str">
        <f t="shared" si="1"/>
        <v>10-2019</v>
      </c>
      <c r="S325" s="7"/>
    </row>
    <row r="326" ht="15.75" customHeight="1">
      <c r="A326" s="3" t="s">
        <v>16</v>
      </c>
      <c r="B326" s="3" t="s">
        <v>17</v>
      </c>
      <c r="C326" s="3" t="s">
        <v>17</v>
      </c>
      <c r="D326" s="3">
        <v>326.0</v>
      </c>
      <c r="E326" s="4">
        <v>43742.0</v>
      </c>
      <c r="F326" s="4">
        <v>43736.0</v>
      </c>
      <c r="G326" s="3" t="s">
        <v>18</v>
      </c>
      <c r="H326" s="3">
        <v>45.0</v>
      </c>
      <c r="M326" s="3" t="s">
        <v>46</v>
      </c>
      <c r="P326" s="5" t="str">
        <f t="shared" si="1"/>
        <v>10-2019</v>
      </c>
      <c r="S326" s="7"/>
    </row>
    <row r="327" ht="15.75" customHeight="1">
      <c r="A327" s="3" t="s">
        <v>16</v>
      </c>
      <c r="B327" s="3" t="s">
        <v>17</v>
      </c>
      <c r="C327" s="3" t="s">
        <v>17</v>
      </c>
      <c r="D327" s="3">
        <v>327.0</v>
      </c>
      <c r="E327" s="4">
        <v>43742.0</v>
      </c>
      <c r="F327" s="4">
        <v>43741.0</v>
      </c>
      <c r="G327" s="3" t="str">
        <f t="shared" ref="G327:G330" si="44">IF(COUNTIF(#REF!,"*BHAI"),"M",IF(COUNTIF(#REF!,"*BEN"),"F",""))</f>
        <v>#REF!</v>
      </c>
      <c r="H327" s="3">
        <v>32.0</v>
      </c>
      <c r="M327" s="3" t="s">
        <v>73</v>
      </c>
      <c r="P327" s="5" t="str">
        <f t="shared" si="1"/>
        <v>10-2019</v>
      </c>
      <c r="S327" s="7"/>
    </row>
    <row r="328" ht="15.75" customHeight="1">
      <c r="A328" s="3" t="s">
        <v>16</v>
      </c>
      <c r="B328" s="3" t="s">
        <v>17</v>
      </c>
      <c r="C328" s="3" t="s">
        <v>17</v>
      </c>
      <c r="D328" s="3">
        <v>328.0</v>
      </c>
      <c r="E328" s="4">
        <v>43743.0</v>
      </c>
      <c r="F328" s="4">
        <v>43742.0</v>
      </c>
      <c r="G328" s="3" t="str">
        <f t="shared" si="44"/>
        <v>#REF!</v>
      </c>
      <c r="H328" s="3">
        <v>65.0</v>
      </c>
      <c r="M328" s="3" t="s">
        <v>28</v>
      </c>
      <c r="P328" s="5" t="str">
        <f t="shared" si="1"/>
        <v>10-2019</v>
      </c>
      <c r="S328" s="7"/>
    </row>
    <row r="329" ht="15.75" customHeight="1">
      <c r="A329" s="3" t="s">
        <v>16</v>
      </c>
      <c r="B329" s="3" t="s">
        <v>17</v>
      </c>
      <c r="C329" s="3" t="s">
        <v>17</v>
      </c>
      <c r="D329" s="3">
        <v>329.0</v>
      </c>
      <c r="E329" s="4">
        <v>43748.0</v>
      </c>
      <c r="F329" s="4">
        <v>43688.0</v>
      </c>
      <c r="G329" s="3" t="str">
        <f t="shared" si="44"/>
        <v>#REF!</v>
      </c>
      <c r="H329" s="3">
        <v>59.0</v>
      </c>
      <c r="M329" s="3" t="s">
        <v>65</v>
      </c>
      <c r="P329" s="5" t="str">
        <f t="shared" si="1"/>
        <v>10-2019</v>
      </c>
      <c r="S329" s="7"/>
    </row>
    <row r="330" ht="15.75" customHeight="1">
      <c r="A330" s="3" t="s">
        <v>16</v>
      </c>
      <c r="B330" s="3" t="s">
        <v>17</v>
      </c>
      <c r="C330" s="3" t="s">
        <v>17</v>
      </c>
      <c r="D330" s="3">
        <v>330.0</v>
      </c>
      <c r="E330" s="4">
        <v>43748.0</v>
      </c>
      <c r="F330" s="4">
        <v>43580.0</v>
      </c>
      <c r="G330" s="3" t="str">
        <f t="shared" si="44"/>
        <v>#REF!</v>
      </c>
      <c r="H330" s="3">
        <v>73.0</v>
      </c>
      <c r="M330" s="3" t="s">
        <v>22</v>
      </c>
      <c r="P330" s="5" t="str">
        <f t="shared" si="1"/>
        <v>10-2019</v>
      </c>
      <c r="S330" s="7"/>
    </row>
    <row r="331" ht="15.75" customHeight="1">
      <c r="A331" s="3" t="s">
        <v>16</v>
      </c>
      <c r="B331" s="3" t="s">
        <v>17</v>
      </c>
      <c r="C331" s="3" t="s">
        <v>17</v>
      </c>
      <c r="D331" s="3">
        <v>331.0</v>
      </c>
      <c r="E331" s="4">
        <v>43748.0</v>
      </c>
      <c r="F331" s="4">
        <v>43739.0</v>
      </c>
      <c r="G331" s="3" t="s">
        <v>19</v>
      </c>
      <c r="H331" s="3">
        <v>80.0</v>
      </c>
      <c r="P331" s="5" t="str">
        <f t="shared" si="1"/>
        <v>10-2019</v>
      </c>
      <c r="S331" s="7"/>
    </row>
    <row r="332" ht="15.75" customHeight="1">
      <c r="A332" s="3" t="s">
        <v>16</v>
      </c>
      <c r="B332" s="3" t="s">
        <v>17</v>
      </c>
      <c r="C332" s="3" t="s">
        <v>17</v>
      </c>
      <c r="D332" s="3">
        <v>332.0</v>
      </c>
      <c r="E332" s="4">
        <v>43748.0</v>
      </c>
      <c r="F332" s="4">
        <v>43746.0</v>
      </c>
      <c r="G332" s="3" t="s">
        <v>18</v>
      </c>
      <c r="H332" s="3">
        <v>70.0</v>
      </c>
      <c r="M332" s="3" t="s">
        <v>74</v>
      </c>
      <c r="P332" s="5" t="str">
        <f t="shared" si="1"/>
        <v>10-2019</v>
      </c>
      <c r="S332" s="7"/>
    </row>
    <row r="333" ht="15.75" customHeight="1">
      <c r="A333" s="3" t="s">
        <v>16</v>
      </c>
      <c r="B333" s="3" t="s">
        <v>17</v>
      </c>
      <c r="C333" s="3" t="s">
        <v>17</v>
      </c>
      <c r="D333" s="3">
        <v>333.0</v>
      </c>
      <c r="E333" s="4">
        <v>43749.0</v>
      </c>
      <c r="F333" s="4">
        <v>43743.0</v>
      </c>
      <c r="G333" s="3" t="str">
        <f t="shared" ref="G333:G341" si="45">IF(COUNTIF(#REF!,"*BHAI"),"M",IF(COUNTIF(#REF!,"*BEN"),"F",""))</f>
        <v>#REF!</v>
      </c>
      <c r="H333" s="3">
        <v>84.0</v>
      </c>
      <c r="M333" s="3" t="s">
        <v>75</v>
      </c>
      <c r="P333" s="5" t="str">
        <f t="shared" si="1"/>
        <v>10-2019</v>
      </c>
      <c r="S333" s="7"/>
    </row>
    <row r="334" ht="15.75" customHeight="1">
      <c r="A334" s="3" t="s">
        <v>16</v>
      </c>
      <c r="B334" s="3" t="s">
        <v>17</v>
      </c>
      <c r="C334" s="3" t="s">
        <v>17</v>
      </c>
      <c r="D334" s="3">
        <v>334.0</v>
      </c>
      <c r="E334" s="4">
        <v>43752.0</v>
      </c>
      <c r="F334" s="4">
        <v>43748.0</v>
      </c>
      <c r="G334" s="3" t="str">
        <f t="shared" si="45"/>
        <v>#REF!</v>
      </c>
      <c r="H334" s="3">
        <v>83.0</v>
      </c>
      <c r="P334" s="5" t="str">
        <f t="shared" si="1"/>
        <v>10-2019</v>
      </c>
      <c r="S334" s="7"/>
    </row>
    <row r="335" ht="15.75" customHeight="1">
      <c r="A335" s="3" t="s">
        <v>16</v>
      </c>
      <c r="B335" s="3" t="s">
        <v>17</v>
      </c>
      <c r="C335" s="3" t="s">
        <v>17</v>
      </c>
      <c r="D335" s="3">
        <v>335.0</v>
      </c>
      <c r="E335" s="4">
        <v>43752.0</v>
      </c>
      <c r="F335" s="4">
        <v>43744.0</v>
      </c>
      <c r="G335" s="3" t="str">
        <f t="shared" si="45"/>
        <v>#REF!</v>
      </c>
      <c r="H335" s="3">
        <v>82.0</v>
      </c>
      <c r="M335" s="3" t="s">
        <v>76</v>
      </c>
      <c r="P335" s="5" t="str">
        <f t="shared" si="1"/>
        <v>10-2019</v>
      </c>
      <c r="S335" s="7"/>
    </row>
    <row r="336" ht="15.75" customHeight="1">
      <c r="A336" s="3" t="s">
        <v>16</v>
      </c>
      <c r="B336" s="3" t="s">
        <v>17</v>
      </c>
      <c r="C336" s="3" t="s">
        <v>17</v>
      </c>
      <c r="D336" s="3">
        <v>336.0</v>
      </c>
      <c r="E336" s="4">
        <v>43752.0</v>
      </c>
      <c r="F336" s="4">
        <v>43749.0</v>
      </c>
      <c r="G336" s="3" t="str">
        <f t="shared" si="45"/>
        <v>#REF!</v>
      </c>
      <c r="H336" s="3">
        <v>82.0</v>
      </c>
      <c r="P336" s="5" t="str">
        <f t="shared" si="1"/>
        <v>10-2019</v>
      </c>
      <c r="S336" s="7"/>
    </row>
    <row r="337" ht="15.75" customHeight="1">
      <c r="A337" s="3" t="s">
        <v>16</v>
      </c>
      <c r="B337" s="3" t="s">
        <v>17</v>
      </c>
      <c r="C337" s="3" t="s">
        <v>17</v>
      </c>
      <c r="D337" s="3">
        <v>337.0</v>
      </c>
      <c r="E337" s="4">
        <v>43752.0</v>
      </c>
      <c r="F337" s="4">
        <v>43740.0</v>
      </c>
      <c r="G337" s="3" t="str">
        <f t="shared" si="45"/>
        <v>#REF!</v>
      </c>
      <c r="H337" s="3">
        <v>80.0</v>
      </c>
      <c r="P337" s="5" t="str">
        <f t="shared" si="1"/>
        <v>10-2019</v>
      </c>
      <c r="S337" s="7"/>
    </row>
    <row r="338" ht="15.75" customHeight="1">
      <c r="A338" s="3" t="s">
        <v>16</v>
      </c>
      <c r="B338" s="3" t="s">
        <v>17</v>
      </c>
      <c r="C338" s="3" t="s">
        <v>17</v>
      </c>
      <c r="D338" s="3">
        <v>338.0</v>
      </c>
      <c r="E338" s="4">
        <v>43761.0</v>
      </c>
      <c r="F338" s="4">
        <v>24594.0</v>
      </c>
      <c r="G338" s="3" t="str">
        <f t="shared" si="45"/>
        <v>#REF!</v>
      </c>
      <c r="H338" s="3">
        <v>51.0</v>
      </c>
      <c r="M338" s="3" t="s">
        <v>37</v>
      </c>
      <c r="P338" s="5" t="str">
        <f t="shared" si="1"/>
        <v>10-2019</v>
      </c>
      <c r="S338" s="7"/>
    </row>
    <row r="339" ht="15.75" customHeight="1">
      <c r="A339" s="3" t="s">
        <v>16</v>
      </c>
      <c r="B339" s="3" t="s">
        <v>17</v>
      </c>
      <c r="C339" s="3" t="s">
        <v>17</v>
      </c>
      <c r="D339" s="3">
        <v>339.0</v>
      </c>
      <c r="E339" s="4">
        <v>43761.0</v>
      </c>
      <c r="F339" s="4">
        <v>25569.0</v>
      </c>
      <c r="G339" s="3" t="str">
        <f t="shared" si="45"/>
        <v>#REF!</v>
      </c>
      <c r="H339" s="3">
        <v>48.0</v>
      </c>
      <c r="M339" s="3" t="s">
        <v>77</v>
      </c>
      <c r="P339" s="5" t="str">
        <f t="shared" si="1"/>
        <v>10-2019</v>
      </c>
      <c r="S339" s="7"/>
    </row>
    <row r="340" ht="15.75" customHeight="1">
      <c r="A340" s="3" t="s">
        <v>16</v>
      </c>
      <c r="B340" s="3" t="s">
        <v>17</v>
      </c>
      <c r="C340" s="3" t="s">
        <v>17</v>
      </c>
      <c r="D340" s="3">
        <v>340.0</v>
      </c>
      <c r="E340" s="4">
        <v>43761.0</v>
      </c>
      <c r="F340" s="4">
        <v>43736.0</v>
      </c>
      <c r="G340" s="3" t="str">
        <f t="shared" si="45"/>
        <v>#REF!</v>
      </c>
      <c r="H340" s="3">
        <v>70.0</v>
      </c>
      <c r="M340" s="3" t="s">
        <v>29</v>
      </c>
      <c r="P340" s="5" t="str">
        <f t="shared" si="1"/>
        <v>10-2019</v>
      </c>
      <c r="S340" s="7"/>
    </row>
    <row r="341" ht="15.75" customHeight="1">
      <c r="A341" s="3" t="s">
        <v>16</v>
      </c>
      <c r="B341" s="3" t="s">
        <v>17</v>
      </c>
      <c r="C341" s="3" t="s">
        <v>17</v>
      </c>
      <c r="D341" s="3">
        <v>341.0</v>
      </c>
      <c r="E341" s="4">
        <v>43761.0</v>
      </c>
      <c r="F341" s="4">
        <v>43736.0</v>
      </c>
      <c r="G341" s="3" t="str">
        <f t="shared" si="45"/>
        <v>#REF!</v>
      </c>
      <c r="H341" s="3">
        <v>70.0</v>
      </c>
      <c r="M341" s="3" t="s">
        <v>78</v>
      </c>
      <c r="P341" s="5" t="str">
        <f t="shared" si="1"/>
        <v>10-2019</v>
      </c>
      <c r="S341" s="7"/>
    </row>
    <row r="342" ht="15.75" customHeight="1">
      <c r="A342" s="3" t="s">
        <v>16</v>
      </c>
      <c r="B342" s="3" t="s">
        <v>17</v>
      </c>
      <c r="C342" s="3" t="s">
        <v>17</v>
      </c>
      <c r="D342" s="3">
        <v>342.0</v>
      </c>
      <c r="E342" s="4">
        <v>43762.0</v>
      </c>
      <c r="F342" s="4">
        <v>43753.0</v>
      </c>
      <c r="G342" s="3" t="s">
        <v>19</v>
      </c>
      <c r="H342" s="3">
        <v>85.0</v>
      </c>
      <c r="M342" s="3" t="s">
        <v>79</v>
      </c>
      <c r="P342" s="5" t="str">
        <f t="shared" si="1"/>
        <v>10-2019</v>
      </c>
      <c r="S342" s="7"/>
    </row>
    <row r="343" ht="15.75" customHeight="1">
      <c r="A343" s="3" t="s">
        <v>16</v>
      </c>
      <c r="B343" s="3" t="s">
        <v>17</v>
      </c>
      <c r="C343" s="3" t="s">
        <v>17</v>
      </c>
      <c r="D343" s="3">
        <v>343.0</v>
      </c>
      <c r="E343" s="4">
        <v>43763.0</v>
      </c>
      <c r="F343" s="4">
        <v>43762.0</v>
      </c>
      <c r="G343" s="3" t="str">
        <f>IF(COUNTIF(#REF!,"*BHAI"),"M",IF(COUNTIF(#REF!,"*BEN"),"F",""))</f>
        <v>#REF!</v>
      </c>
      <c r="H343" s="3">
        <v>89.0</v>
      </c>
      <c r="M343" s="3" t="s">
        <v>37</v>
      </c>
      <c r="P343" s="5" t="str">
        <f t="shared" si="1"/>
        <v>10-2019</v>
      </c>
      <c r="S343" s="7"/>
    </row>
    <row r="344" ht="15.75" customHeight="1">
      <c r="A344" s="3" t="s">
        <v>16</v>
      </c>
      <c r="B344" s="3" t="s">
        <v>17</v>
      </c>
      <c r="C344" s="3" t="s">
        <v>17</v>
      </c>
      <c r="D344" s="3">
        <v>344.0</v>
      </c>
      <c r="E344" s="4">
        <v>43763.0</v>
      </c>
      <c r="F344" s="4">
        <v>43761.0</v>
      </c>
      <c r="G344" s="3" t="s">
        <v>18</v>
      </c>
      <c r="H344" s="3">
        <v>83.0</v>
      </c>
      <c r="M344" s="3" t="s">
        <v>80</v>
      </c>
      <c r="P344" s="5" t="str">
        <f t="shared" si="1"/>
        <v>10-2019</v>
      </c>
      <c r="S344" s="7"/>
    </row>
    <row r="345" ht="15.75" customHeight="1">
      <c r="A345" s="3" t="s">
        <v>16</v>
      </c>
      <c r="B345" s="3" t="s">
        <v>17</v>
      </c>
      <c r="C345" s="3" t="s">
        <v>17</v>
      </c>
      <c r="D345" s="3">
        <v>345.0</v>
      </c>
      <c r="E345" s="4">
        <v>43770.0</v>
      </c>
      <c r="F345" s="4">
        <v>43763.0</v>
      </c>
      <c r="G345" s="3" t="s">
        <v>18</v>
      </c>
      <c r="H345" s="3">
        <v>84.0</v>
      </c>
      <c r="M345" s="3" t="s">
        <v>81</v>
      </c>
      <c r="P345" s="5" t="str">
        <f t="shared" si="1"/>
        <v>11-2019</v>
      </c>
      <c r="S345" s="7"/>
    </row>
    <row r="346" ht="15.75" customHeight="1">
      <c r="A346" s="3" t="s">
        <v>16</v>
      </c>
      <c r="B346" s="3" t="s">
        <v>17</v>
      </c>
      <c r="C346" s="3" t="s">
        <v>17</v>
      </c>
      <c r="D346" s="3">
        <v>346.0</v>
      </c>
      <c r="E346" s="4">
        <v>43770.0</v>
      </c>
      <c r="F346" s="4">
        <v>43766.0</v>
      </c>
      <c r="G346" s="3" t="str">
        <f t="shared" ref="G346:G347" si="46">IF(COUNTIF(#REF!,"*BHAI"),"M",IF(COUNTIF(#REF!,"*BEN"),"F",""))</f>
        <v>#REF!</v>
      </c>
      <c r="H346" s="3">
        <v>71.0</v>
      </c>
      <c r="M346" s="3" t="s">
        <v>82</v>
      </c>
      <c r="P346" s="5" t="str">
        <f t="shared" si="1"/>
        <v>11-2019</v>
      </c>
      <c r="S346" s="7"/>
    </row>
    <row r="347" ht="15.75" customHeight="1">
      <c r="A347" s="3" t="s">
        <v>16</v>
      </c>
      <c r="B347" s="3" t="s">
        <v>17</v>
      </c>
      <c r="C347" s="3" t="s">
        <v>17</v>
      </c>
      <c r="D347" s="3">
        <v>347.0</v>
      </c>
      <c r="E347" s="4">
        <v>43770.0</v>
      </c>
      <c r="F347" s="4">
        <v>43742.0</v>
      </c>
      <c r="G347" s="3" t="str">
        <f t="shared" si="46"/>
        <v>#REF!</v>
      </c>
      <c r="H347" s="3">
        <v>70.0</v>
      </c>
      <c r="M347" s="3" t="s">
        <v>83</v>
      </c>
      <c r="P347" s="5" t="str">
        <f t="shared" si="1"/>
        <v>11-2019</v>
      </c>
      <c r="S347" s="7"/>
    </row>
    <row r="348" ht="15.75" customHeight="1">
      <c r="A348" s="3" t="s">
        <v>16</v>
      </c>
      <c r="B348" s="3" t="s">
        <v>17</v>
      </c>
      <c r="C348" s="3" t="s">
        <v>17</v>
      </c>
      <c r="D348" s="3">
        <v>348.0</v>
      </c>
      <c r="E348" s="4">
        <v>43770.0</v>
      </c>
      <c r="F348" s="4">
        <v>43763.0</v>
      </c>
      <c r="G348" s="3" t="s">
        <v>19</v>
      </c>
      <c r="H348" s="3">
        <v>0.0</v>
      </c>
      <c r="M348" s="3" t="s">
        <v>84</v>
      </c>
      <c r="P348" s="5" t="str">
        <f t="shared" si="1"/>
        <v>11-2019</v>
      </c>
      <c r="S348" s="7"/>
    </row>
    <row r="349" ht="15.75" customHeight="1">
      <c r="A349" s="3" t="s">
        <v>16</v>
      </c>
      <c r="B349" s="3" t="s">
        <v>17</v>
      </c>
      <c r="C349" s="3" t="s">
        <v>17</v>
      </c>
      <c r="D349" s="3">
        <v>349.0</v>
      </c>
      <c r="E349" s="4">
        <v>43773.0</v>
      </c>
      <c r="F349" s="4">
        <v>43768.0</v>
      </c>
      <c r="G349" s="3" t="s">
        <v>19</v>
      </c>
      <c r="H349" s="3">
        <v>67.0</v>
      </c>
      <c r="M349" s="3" t="s">
        <v>85</v>
      </c>
      <c r="P349" s="5" t="str">
        <f t="shared" si="1"/>
        <v>11-2019</v>
      </c>
      <c r="S349" s="7"/>
    </row>
    <row r="350" ht="15.75" customHeight="1">
      <c r="A350" s="3" t="s">
        <v>16</v>
      </c>
      <c r="B350" s="3" t="s">
        <v>17</v>
      </c>
      <c r="C350" s="3" t="s">
        <v>17</v>
      </c>
      <c r="D350" s="3">
        <v>350.0</v>
      </c>
      <c r="E350" s="4">
        <v>43773.0</v>
      </c>
      <c r="F350" s="4">
        <v>43749.0</v>
      </c>
      <c r="G350" s="3" t="str">
        <f t="shared" ref="G350:G352" si="47">IF(COUNTIF(#REF!,"*BHAI"),"M",IF(COUNTIF(#REF!,"*BEN"),"F",""))</f>
        <v>#REF!</v>
      </c>
      <c r="H350" s="3">
        <v>72.0</v>
      </c>
      <c r="M350" s="3" t="s">
        <v>86</v>
      </c>
      <c r="P350" s="5" t="str">
        <f t="shared" si="1"/>
        <v>11-2019</v>
      </c>
      <c r="S350" s="7"/>
    </row>
    <row r="351" ht="15.75" customHeight="1">
      <c r="A351" s="3" t="s">
        <v>16</v>
      </c>
      <c r="B351" s="3" t="s">
        <v>17</v>
      </c>
      <c r="C351" s="3" t="s">
        <v>17</v>
      </c>
      <c r="D351" s="3">
        <v>351.0</v>
      </c>
      <c r="E351" s="4">
        <v>43774.0</v>
      </c>
      <c r="F351" s="4">
        <v>43771.0</v>
      </c>
      <c r="G351" s="3" t="str">
        <f t="shared" si="47"/>
        <v>#REF!</v>
      </c>
      <c r="H351" s="3">
        <v>44.0</v>
      </c>
      <c r="M351" s="3" t="s">
        <v>87</v>
      </c>
      <c r="P351" s="5" t="str">
        <f t="shared" si="1"/>
        <v>11-2019</v>
      </c>
      <c r="S351" s="7"/>
    </row>
    <row r="352" ht="15.75" customHeight="1">
      <c r="A352" s="3" t="s">
        <v>16</v>
      </c>
      <c r="B352" s="3" t="s">
        <v>17</v>
      </c>
      <c r="C352" s="3" t="s">
        <v>17</v>
      </c>
      <c r="D352" s="3">
        <v>352.0</v>
      </c>
      <c r="E352" s="4">
        <v>43774.0</v>
      </c>
      <c r="F352" s="4">
        <v>43771.0</v>
      </c>
      <c r="G352" s="3" t="str">
        <f t="shared" si="47"/>
        <v>#REF!</v>
      </c>
      <c r="H352" s="3">
        <v>60.0</v>
      </c>
      <c r="M352" s="3" t="s">
        <v>46</v>
      </c>
      <c r="P352" s="5" t="str">
        <f t="shared" si="1"/>
        <v>11-2019</v>
      </c>
      <c r="S352" s="7"/>
    </row>
    <row r="353" ht="15.75" customHeight="1">
      <c r="A353" s="3" t="s">
        <v>16</v>
      </c>
      <c r="B353" s="3" t="s">
        <v>17</v>
      </c>
      <c r="C353" s="3" t="s">
        <v>17</v>
      </c>
      <c r="D353" s="3">
        <v>353.0</v>
      </c>
      <c r="E353" s="4">
        <v>43776.0</v>
      </c>
      <c r="F353" s="4">
        <v>43761.0</v>
      </c>
      <c r="G353" s="3" t="s">
        <v>19</v>
      </c>
      <c r="H353" s="3">
        <v>100.0</v>
      </c>
      <c r="P353" s="5" t="str">
        <f t="shared" si="1"/>
        <v>11-2019</v>
      </c>
      <c r="S353" s="7"/>
    </row>
    <row r="354" ht="15.75" customHeight="1">
      <c r="A354" s="3" t="s">
        <v>16</v>
      </c>
      <c r="B354" s="3" t="s">
        <v>17</v>
      </c>
      <c r="C354" s="3" t="s">
        <v>17</v>
      </c>
      <c r="D354" s="3">
        <v>354.0</v>
      </c>
      <c r="E354" s="4">
        <v>43776.0</v>
      </c>
      <c r="F354" s="4">
        <v>43773.0</v>
      </c>
      <c r="G354" s="3" t="str">
        <f t="shared" ref="G354:G355" si="48">IF(COUNTIF(#REF!,"*BHAI"),"M",IF(COUNTIF(#REF!,"*BEN"),"F",""))</f>
        <v>#REF!</v>
      </c>
      <c r="H354" s="3">
        <v>77.0</v>
      </c>
      <c r="M354" s="3" t="s">
        <v>82</v>
      </c>
      <c r="P354" s="5" t="str">
        <f t="shared" si="1"/>
        <v>11-2019</v>
      </c>
      <c r="S354" s="7"/>
    </row>
    <row r="355" ht="15.75" customHeight="1">
      <c r="A355" s="3" t="s">
        <v>16</v>
      </c>
      <c r="B355" s="3" t="s">
        <v>17</v>
      </c>
      <c r="C355" s="3" t="s">
        <v>17</v>
      </c>
      <c r="D355" s="3">
        <v>355.0</v>
      </c>
      <c r="E355" s="4">
        <v>43776.0</v>
      </c>
      <c r="F355" s="4">
        <v>43774.0</v>
      </c>
      <c r="G355" s="3" t="str">
        <f t="shared" si="48"/>
        <v>#REF!</v>
      </c>
      <c r="H355" s="3">
        <v>40.0</v>
      </c>
      <c r="M355" s="3" t="s">
        <v>86</v>
      </c>
      <c r="P355" s="5" t="str">
        <f t="shared" si="1"/>
        <v>11-2019</v>
      </c>
      <c r="S355" s="7"/>
    </row>
    <row r="356" ht="15.75" customHeight="1">
      <c r="A356" s="3" t="s">
        <v>16</v>
      </c>
      <c r="B356" s="3" t="s">
        <v>17</v>
      </c>
      <c r="C356" s="3" t="s">
        <v>17</v>
      </c>
      <c r="D356" s="3">
        <v>356.0</v>
      </c>
      <c r="E356" s="4">
        <v>43777.0</v>
      </c>
      <c r="F356" s="4">
        <v>43765.0</v>
      </c>
      <c r="G356" s="3" t="s">
        <v>18</v>
      </c>
      <c r="H356" s="3">
        <v>78.0</v>
      </c>
      <c r="P356" s="5" t="str">
        <f t="shared" si="1"/>
        <v>11-2019</v>
      </c>
      <c r="S356" s="7"/>
    </row>
    <row r="357" ht="15.75" customHeight="1">
      <c r="A357" s="3" t="s">
        <v>16</v>
      </c>
      <c r="B357" s="3" t="s">
        <v>17</v>
      </c>
      <c r="C357" s="3" t="s">
        <v>17</v>
      </c>
      <c r="D357" s="3">
        <v>357.0</v>
      </c>
      <c r="E357" s="4">
        <v>43777.0</v>
      </c>
      <c r="F357" s="4">
        <v>43776.0</v>
      </c>
      <c r="G357" s="3" t="str">
        <f t="shared" ref="G357:G359" si="49">IF(COUNTIF(#REF!,"*BHAI"),"M",IF(COUNTIF(#REF!,"*BEN"),"F",""))</f>
        <v>#REF!</v>
      </c>
      <c r="H357" s="3">
        <v>45.0</v>
      </c>
      <c r="M357" s="3" t="s">
        <v>88</v>
      </c>
      <c r="P357" s="5" t="str">
        <f t="shared" si="1"/>
        <v>11-2019</v>
      </c>
      <c r="S357" s="7"/>
    </row>
    <row r="358" ht="15.75" customHeight="1">
      <c r="A358" s="3" t="s">
        <v>16</v>
      </c>
      <c r="B358" s="3" t="s">
        <v>17</v>
      </c>
      <c r="C358" s="3" t="s">
        <v>17</v>
      </c>
      <c r="D358" s="3">
        <v>358.0</v>
      </c>
      <c r="E358" s="4">
        <v>43778.0</v>
      </c>
      <c r="F358" s="4">
        <v>43776.0</v>
      </c>
      <c r="G358" s="3" t="str">
        <f t="shared" si="49"/>
        <v>#REF!</v>
      </c>
      <c r="H358" s="3">
        <v>60.0</v>
      </c>
      <c r="M358" s="3" t="s">
        <v>35</v>
      </c>
      <c r="P358" s="5" t="str">
        <f t="shared" si="1"/>
        <v>11-2019</v>
      </c>
      <c r="S358" s="7"/>
    </row>
    <row r="359" ht="15.75" customHeight="1">
      <c r="A359" s="3" t="s">
        <v>16</v>
      </c>
      <c r="B359" s="3" t="s">
        <v>17</v>
      </c>
      <c r="C359" s="3" t="s">
        <v>17</v>
      </c>
      <c r="D359" s="3">
        <v>359.0</v>
      </c>
      <c r="E359" s="4">
        <v>43780.0</v>
      </c>
      <c r="F359" s="4">
        <v>43763.0</v>
      </c>
      <c r="G359" s="3" t="str">
        <f t="shared" si="49"/>
        <v>#REF!</v>
      </c>
      <c r="H359" s="3">
        <v>62.0</v>
      </c>
      <c r="P359" s="5" t="str">
        <f t="shared" si="1"/>
        <v>11-2019</v>
      </c>
      <c r="S359" s="7"/>
    </row>
    <row r="360" ht="15.75" customHeight="1">
      <c r="A360" s="3" t="s">
        <v>16</v>
      </c>
      <c r="B360" s="3" t="s">
        <v>17</v>
      </c>
      <c r="C360" s="3" t="s">
        <v>17</v>
      </c>
      <c r="D360" s="3">
        <v>360.0</v>
      </c>
      <c r="E360" s="4">
        <v>43780.0</v>
      </c>
      <c r="F360" s="4">
        <v>43757.0</v>
      </c>
      <c r="G360" s="3" t="s">
        <v>18</v>
      </c>
      <c r="H360" s="3">
        <v>77.0</v>
      </c>
      <c r="M360" s="3" t="s">
        <v>89</v>
      </c>
      <c r="P360" s="5" t="str">
        <f t="shared" si="1"/>
        <v>11-2019</v>
      </c>
      <c r="S360" s="7"/>
    </row>
    <row r="361" ht="15.75" customHeight="1">
      <c r="A361" s="3" t="s">
        <v>16</v>
      </c>
      <c r="B361" s="3" t="s">
        <v>17</v>
      </c>
      <c r="C361" s="3" t="s">
        <v>17</v>
      </c>
      <c r="D361" s="3">
        <v>361.0</v>
      </c>
      <c r="E361" s="4">
        <v>43782.0</v>
      </c>
      <c r="F361" s="4">
        <v>43777.0</v>
      </c>
      <c r="G361" s="3" t="str">
        <f t="shared" ref="G361:G363" si="50">IF(COUNTIF(#REF!,"*BHAI"),"M",IF(COUNTIF(#REF!,"*BEN"),"F",""))</f>
        <v>#REF!</v>
      </c>
      <c r="H361" s="3">
        <v>58.0</v>
      </c>
      <c r="M361" s="3" t="s">
        <v>90</v>
      </c>
      <c r="P361" s="5" t="str">
        <f t="shared" si="1"/>
        <v>11-2019</v>
      </c>
      <c r="S361" s="7"/>
    </row>
    <row r="362" ht="15.75" customHeight="1">
      <c r="A362" s="3" t="s">
        <v>16</v>
      </c>
      <c r="B362" s="3" t="s">
        <v>17</v>
      </c>
      <c r="C362" s="3" t="s">
        <v>17</v>
      </c>
      <c r="D362" s="3">
        <v>362.0</v>
      </c>
      <c r="E362" s="4">
        <v>43782.0</v>
      </c>
      <c r="F362" s="4">
        <v>27430.0</v>
      </c>
      <c r="G362" s="3" t="str">
        <f t="shared" si="50"/>
        <v>#REF!</v>
      </c>
      <c r="H362" s="3">
        <v>72.0</v>
      </c>
      <c r="P362" s="5" t="str">
        <f t="shared" si="1"/>
        <v>11-2019</v>
      </c>
      <c r="S362" s="7"/>
    </row>
    <row r="363" ht="15.75" customHeight="1">
      <c r="A363" s="3" t="s">
        <v>16</v>
      </c>
      <c r="B363" s="3" t="s">
        <v>17</v>
      </c>
      <c r="C363" s="3" t="s">
        <v>17</v>
      </c>
      <c r="D363" s="3">
        <v>363.0</v>
      </c>
      <c r="E363" s="4">
        <v>43782.0</v>
      </c>
      <c r="F363" s="4">
        <v>29222.0</v>
      </c>
      <c r="G363" s="3" t="str">
        <f t="shared" si="50"/>
        <v>#REF!</v>
      </c>
      <c r="H363" s="3">
        <v>68.0</v>
      </c>
      <c r="P363" s="5" t="str">
        <f t="shared" si="1"/>
        <v>11-2019</v>
      </c>
      <c r="S363" s="7"/>
    </row>
    <row r="364" ht="15.75" customHeight="1">
      <c r="A364" s="3" t="s">
        <v>16</v>
      </c>
      <c r="B364" s="3" t="s">
        <v>17</v>
      </c>
      <c r="C364" s="3" t="s">
        <v>17</v>
      </c>
      <c r="D364" s="3">
        <v>364.0</v>
      </c>
      <c r="E364" s="4">
        <v>43783.0</v>
      </c>
      <c r="F364" s="4">
        <v>43781.0</v>
      </c>
      <c r="G364" s="3" t="s">
        <v>18</v>
      </c>
      <c r="H364" s="3">
        <v>34.0</v>
      </c>
      <c r="M364" s="3" t="s">
        <v>91</v>
      </c>
      <c r="P364" s="5" t="str">
        <f t="shared" si="1"/>
        <v>11-2019</v>
      </c>
      <c r="S364" s="7"/>
    </row>
    <row r="365" ht="15.75" customHeight="1">
      <c r="A365" s="3" t="s">
        <v>16</v>
      </c>
      <c r="B365" s="3" t="s">
        <v>17</v>
      </c>
      <c r="C365" s="3" t="s">
        <v>17</v>
      </c>
      <c r="D365" s="3">
        <v>365.0</v>
      </c>
      <c r="E365" s="4">
        <v>43783.0</v>
      </c>
      <c r="F365" s="4">
        <v>43769.0</v>
      </c>
      <c r="G365" s="3" t="str">
        <f>IF(COUNTIF(#REF!,"*BHAI"),"M",IF(COUNTIF(#REF!,"*BEN"),"F",""))</f>
        <v>#REF!</v>
      </c>
      <c r="H365" s="3">
        <v>48.0</v>
      </c>
      <c r="M365" s="3" t="s">
        <v>41</v>
      </c>
      <c r="P365" s="5" t="str">
        <f t="shared" si="1"/>
        <v>11-2019</v>
      </c>
      <c r="S365" s="7"/>
    </row>
    <row r="366" ht="15.75" hidden="1" customHeight="1">
      <c r="A366" s="9" t="s">
        <v>16</v>
      </c>
      <c r="B366" s="9" t="s">
        <v>17</v>
      </c>
      <c r="C366" s="9" t="s">
        <v>17</v>
      </c>
      <c r="D366" s="9">
        <v>366.0</v>
      </c>
      <c r="E366" s="10">
        <v>43783.0</v>
      </c>
      <c r="F366" s="10">
        <v>43786.0</v>
      </c>
      <c r="G366" s="9" t="s">
        <v>18</v>
      </c>
      <c r="H366" s="9">
        <v>87.0</v>
      </c>
      <c r="I366" s="11"/>
      <c r="J366" s="11"/>
      <c r="K366" s="11"/>
      <c r="L366" s="11"/>
      <c r="M366" s="9" t="s">
        <v>27</v>
      </c>
      <c r="N366" s="11"/>
      <c r="O366" s="11"/>
      <c r="P366" s="12" t="str">
        <f t="shared" si="1"/>
        <v>11-2019</v>
      </c>
      <c r="Q366" s="11"/>
      <c r="R366" s="11"/>
      <c r="S366" s="7"/>
    </row>
    <row r="367" ht="15.75" customHeight="1">
      <c r="A367" s="3" t="s">
        <v>16</v>
      </c>
      <c r="B367" s="3" t="s">
        <v>17</v>
      </c>
      <c r="C367" s="3" t="s">
        <v>17</v>
      </c>
      <c r="D367" s="3">
        <v>367.0</v>
      </c>
      <c r="E367" s="4">
        <v>43788.0</v>
      </c>
      <c r="F367" s="4">
        <v>43784.0</v>
      </c>
      <c r="G367" s="3" t="s">
        <v>19</v>
      </c>
      <c r="H367" s="3">
        <v>50.0</v>
      </c>
      <c r="P367" s="5" t="str">
        <f t="shared" si="1"/>
        <v>11-2019</v>
      </c>
      <c r="S367" s="7"/>
    </row>
    <row r="368" ht="15.75" customHeight="1">
      <c r="A368" s="3" t="s">
        <v>16</v>
      </c>
      <c r="B368" s="3" t="s">
        <v>17</v>
      </c>
      <c r="C368" s="3" t="s">
        <v>17</v>
      </c>
      <c r="D368" s="3">
        <v>368.0</v>
      </c>
      <c r="E368" s="4">
        <v>43788.0</v>
      </c>
      <c r="F368" s="4">
        <v>43787.0</v>
      </c>
      <c r="G368" s="3" t="str">
        <f>IF(COUNTIF(#REF!,"*BHAI"),"M",IF(COUNTIF(#REF!,"*BEN"),"F",""))</f>
        <v>#REF!</v>
      </c>
      <c r="H368" s="3">
        <v>87.0</v>
      </c>
      <c r="M368" s="3" t="s">
        <v>92</v>
      </c>
      <c r="P368" s="5" t="str">
        <f t="shared" si="1"/>
        <v>11-2019</v>
      </c>
      <c r="S368" s="7"/>
    </row>
    <row r="369" ht="15.75" customHeight="1">
      <c r="A369" s="3" t="s">
        <v>16</v>
      </c>
      <c r="B369" s="3" t="s">
        <v>17</v>
      </c>
      <c r="C369" s="3" t="s">
        <v>17</v>
      </c>
      <c r="D369" s="3">
        <v>369.0</v>
      </c>
      <c r="E369" s="4">
        <v>43789.0</v>
      </c>
      <c r="F369" s="4">
        <v>43776.0</v>
      </c>
      <c r="G369" s="3" t="s">
        <v>19</v>
      </c>
      <c r="H369" s="3">
        <v>60.0</v>
      </c>
      <c r="M369" s="3" t="s">
        <v>41</v>
      </c>
      <c r="P369" s="5" t="str">
        <f t="shared" si="1"/>
        <v>11-2019</v>
      </c>
      <c r="S369" s="7"/>
    </row>
    <row r="370" ht="15.75" customHeight="1">
      <c r="A370" s="3" t="s">
        <v>16</v>
      </c>
      <c r="B370" s="3" t="s">
        <v>17</v>
      </c>
      <c r="C370" s="3" t="s">
        <v>17</v>
      </c>
      <c r="D370" s="3">
        <v>370.0</v>
      </c>
      <c r="E370" s="4">
        <v>43789.0</v>
      </c>
      <c r="F370" s="4">
        <v>43780.0</v>
      </c>
      <c r="G370" s="3" t="s">
        <v>18</v>
      </c>
      <c r="H370" s="3">
        <v>30.0</v>
      </c>
      <c r="M370" s="3" t="s">
        <v>77</v>
      </c>
      <c r="P370" s="5" t="str">
        <f t="shared" si="1"/>
        <v>11-2019</v>
      </c>
      <c r="S370" s="7"/>
    </row>
    <row r="371" ht="15.75" customHeight="1">
      <c r="A371" s="3" t="s">
        <v>16</v>
      </c>
      <c r="B371" s="3" t="s">
        <v>17</v>
      </c>
      <c r="C371" s="3" t="s">
        <v>17</v>
      </c>
      <c r="D371" s="3">
        <v>371.0</v>
      </c>
      <c r="E371" s="4">
        <v>43789.0</v>
      </c>
      <c r="F371" s="4">
        <v>43782.0</v>
      </c>
      <c r="G371" s="3" t="str">
        <f>IF(COUNTIF(#REF!,"*BHAI"),"M",IF(COUNTIF(#REF!,"*BEN"),"F",""))</f>
        <v>#REF!</v>
      </c>
      <c r="H371" s="3">
        <v>50.0</v>
      </c>
      <c r="M371" s="3" t="s">
        <v>93</v>
      </c>
      <c r="P371" s="5" t="str">
        <f t="shared" si="1"/>
        <v>11-2019</v>
      </c>
      <c r="S371" s="7"/>
    </row>
    <row r="372" ht="15.75" customHeight="1">
      <c r="A372" s="3" t="s">
        <v>16</v>
      </c>
      <c r="B372" s="3" t="s">
        <v>17</v>
      </c>
      <c r="C372" s="3" t="s">
        <v>17</v>
      </c>
      <c r="D372" s="3">
        <v>372.0</v>
      </c>
      <c r="E372" s="4">
        <v>43791.0</v>
      </c>
      <c r="F372" s="4">
        <v>43782.0</v>
      </c>
      <c r="G372" s="3" t="s">
        <v>19</v>
      </c>
      <c r="H372" s="3">
        <v>60.0</v>
      </c>
      <c r="M372" s="3" t="s">
        <v>94</v>
      </c>
      <c r="P372" s="5" t="str">
        <f t="shared" si="1"/>
        <v>11-2019</v>
      </c>
      <c r="S372" s="7"/>
    </row>
    <row r="373" ht="15.75" customHeight="1">
      <c r="A373" s="3" t="s">
        <v>16</v>
      </c>
      <c r="B373" s="3" t="s">
        <v>17</v>
      </c>
      <c r="C373" s="3" t="s">
        <v>17</v>
      </c>
      <c r="D373" s="3">
        <v>373.0</v>
      </c>
      <c r="E373" s="4">
        <v>43791.0</v>
      </c>
      <c r="F373" s="4">
        <v>43786.0</v>
      </c>
      <c r="G373" s="3" t="s">
        <v>18</v>
      </c>
      <c r="H373" s="3">
        <v>95.0</v>
      </c>
      <c r="M373" s="3" t="s">
        <v>25</v>
      </c>
      <c r="P373" s="5" t="str">
        <f t="shared" si="1"/>
        <v>11-2019</v>
      </c>
      <c r="S373" s="7"/>
    </row>
    <row r="374" ht="15.75" customHeight="1">
      <c r="A374" s="3" t="s">
        <v>16</v>
      </c>
      <c r="B374" s="3" t="s">
        <v>17</v>
      </c>
      <c r="C374" s="3" t="s">
        <v>17</v>
      </c>
      <c r="D374" s="3">
        <v>374.0</v>
      </c>
      <c r="E374" s="4">
        <v>43791.0</v>
      </c>
      <c r="F374" s="4">
        <v>43787.0</v>
      </c>
      <c r="G374" s="3" t="str">
        <f t="shared" ref="G374:G380" si="51">IF(COUNTIF(#REF!,"*BHAI"),"M",IF(COUNTIF(#REF!,"*BEN"),"F",""))</f>
        <v>#REF!</v>
      </c>
      <c r="H374" s="3">
        <v>0.0</v>
      </c>
      <c r="M374" s="3" t="s">
        <v>95</v>
      </c>
      <c r="P374" s="5" t="str">
        <f t="shared" si="1"/>
        <v>11-2019</v>
      </c>
      <c r="S374" s="7"/>
    </row>
    <row r="375" ht="15.75" customHeight="1">
      <c r="A375" s="3" t="s">
        <v>16</v>
      </c>
      <c r="B375" s="3" t="s">
        <v>17</v>
      </c>
      <c r="C375" s="3" t="s">
        <v>17</v>
      </c>
      <c r="D375" s="3">
        <v>375.0</v>
      </c>
      <c r="E375" s="4">
        <v>43791.0</v>
      </c>
      <c r="F375" s="4">
        <v>43788.0</v>
      </c>
      <c r="G375" s="3" t="str">
        <f t="shared" si="51"/>
        <v>#REF!</v>
      </c>
      <c r="H375" s="3">
        <v>0.0</v>
      </c>
      <c r="M375" s="3" t="s">
        <v>96</v>
      </c>
      <c r="P375" s="5" t="str">
        <f t="shared" si="1"/>
        <v>11-2019</v>
      </c>
      <c r="S375" s="7"/>
    </row>
    <row r="376" ht="15.75" customHeight="1">
      <c r="A376" s="3" t="s">
        <v>16</v>
      </c>
      <c r="B376" s="3" t="s">
        <v>17</v>
      </c>
      <c r="C376" s="3" t="s">
        <v>17</v>
      </c>
      <c r="D376" s="3">
        <v>376.0</v>
      </c>
      <c r="E376" s="4">
        <v>43794.0</v>
      </c>
      <c r="F376" s="4">
        <v>24638.0</v>
      </c>
      <c r="G376" s="3" t="str">
        <f t="shared" si="51"/>
        <v>#REF!</v>
      </c>
      <c r="H376" s="3">
        <v>60.0</v>
      </c>
      <c r="M376" s="3" t="s">
        <v>86</v>
      </c>
      <c r="P376" s="5" t="str">
        <f t="shared" si="1"/>
        <v>11-2019</v>
      </c>
      <c r="S376" s="7"/>
    </row>
    <row r="377" ht="15.75" customHeight="1">
      <c r="A377" s="3" t="s">
        <v>16</v>
      </c>
      <c r="B377" s="3" t="s">
        <v>17</v>
      </c>
      <c r="C377" s="3" t="s">
        <v>17</v>
      </c>
      <c r="D377" s="3">
        <v>377.0</v>
      </c>
      <c r="E377" s="4">
        <v>43794.0</v>
      </c>
      <c r="F377" s="4">
        <v>43788.0</v>
      </c>
      <c r="G377" s="3" t="str">
        <f t="shared" si="51"/>
        <v>#REF!</v>
      </c>
      <c r="H377" s="3">
        <v>78.0</v>
      </c>
      <c r="M377" s="3" t="s">
        <v>97</v>
      </c>
      <c r="P377" s="5" t="str">
        <f t="shared" si="1"/>
        <v>11-2019</v>
      </c>
      <c r="S377" s="7"/>
    </row>
    <row r="378" ht="15.75" customHeight="1">
      <c r="A378" s="3" t="s">
        <v>16</v>
      </c>
      <c r="B378" s="3" t="s">
        <v>17</v>
      </c>
      <c r="C378" s="3" t="s">
        <v>17</v>
      </c>
      <c r="D378" s="3">
        <v>378.0</v>
      </c>
      <c r="E378" s="4">
        <v>43794.0</v>
      </c>
      <c r="F378" s="4">
        <v>43792.0</v>
      </c>
      <c r="G378" s="3" t="str">
        <f t="shared" si="51"/>
        <v>#REF!</v>
      </c>
      <c r="H378" s="3">
        <v>86.0</v>
      </c>
      <c r="M378" s="3" t="s">
        <v>98</v>
      </c>
      <c r="P378" s="5" t="str">
        <f t="shared" si="1"/>
        <v>11-2019</v>
      </c>
      <c r="S378" s="7"/>
    </row>
    <row r="379" ht="15.75" customHeight="1">
      <c r="A379" s="3" t="s">
        <v>16</v>
      </c>
      <c r="B379" s="3" t="s">
        <v>17</v>
      </c>
      <c r="C379" s="3" t="s">
        <v>17</v>
      </c>
      <c r="D379" s="3">
        <v>379.0</v>
      </c>
      <c r="E379" s="4">
        <v>43794.0</v>
      </c>
      <c r="F379" s="4">
        <v>43789.0</v>
      </c>
      <c r="G379" s="3" t="str">
        <f t="shared" si="51"/>
        <v>#REF!</v>
      </c>
      <c r="H379" s="3">
        <v>76.0</v>
      </c>
      <c r="M379" s="3" t="s">
        <v>99</v>
      </c>
      <c r="P379" s="5" t="str">
        <f t="shared" si="1"/>
        <v>11-2019</v>
      </c>
      <c r="S379" s="7"/>
    </row>
    <row r="380" ht="15.75" customHeight="1">
      <c r="A380" s="3" t="s">
        <v>16</v>
      </c>
      <c r="B380" s="3" t="s">
        <v>17</v>
      </c>
      <c r="C380" s="3" t="s">
        <v>17</v>
      </c>
      <c r="D380" s="3">
        <v>380.0</v>
      </c>
      <c r="E380" s="4">
        <v>43795.0</v>
      </c>
      <c r="F380" s="4">
        <v>43789.0</v>
      </c>
      <c r="G380" s="3" t="str">
        <f t="shared" si="51"/>
        <v>#REF!</v>
      </c>
      <c r="H380" s="3">
        <v>90.0</v>
      </c>
      <c r="M380" s="3" t="s">
        <v>41</v>
      </c>
      <c r="P380" s="5" t="str">
        <f t="shared" si="1"/>
        <v>11-2019</v>
      </c>
      <c r="S380" s="7"/>
    </row>
    <row r="381" ht="15.75" customHeight="1">
      <c r="A381" s="3" t="s">
        <v>16</v>
      </c>
      <c r="B381" s="3" t="s">
        <v>17</v>
      </c>
      <c r="C381" s="3" t="s">
        <v>17</v>
      </c>
      <c r="D381" s="3">
        <v>381.0</v>
      </c>
      <c r="E381" s="4">
        <v>43795.0</v>
      </c>
      <c r="F381" s="4">
        <v>43786.0</v>
      </c>
      <c r="G381" s="3" t="s">
        <v>18</v>
      </c>
      <c r="H381" s="3">
        <v>35.0</v>
      </c>
      <c r="M381" s="3" t="s">
        <v>100</v>
      </c>
      <c r="P381" s="5" t="str">
        <f t="shared" si="1"/>
        <v>11-2019</v>
      </c>
      <c r="S381" s="7"/>
    </row>
    <row r="382" ht="15.75" customHeight="1">
      <c r="A382" s="3" t="s">
        <v>16</v>
      </c>
      <c r="B382" s="3" t="s">
        <v>17</v>
      </c>
      <c r="C382" s="3" t="s">
        <v>17</v>
      </c>
      <c r="D382" s="3">
        <v>382.0</v>
      </c>
      <c r="E382" s="4">
        <v>43795.0</v>
      </c>
      <c r="F382" s="4">
        <v>43786.0</v>
      </c>
      <c r="G382" s="3" t="str">
        <f t="shared" ref="G382:G384" si="52">IF(COUNTIF(#REF!,"*BHAI"),"M",IF(COUNTIF(#REF!,"*BEN"),"F",""))</f>
        <v>#REF!</v>
      </c>
      <c r="H382" s="3">
        <v>36.0</v>
      </c>
      <c r="M382" s="3" t="s">
        <v>101</v>
      </c>
      <c r="P382" s="5" t="str">
        <f t="shared" si="1"/>
        <v>11-2019</v>
      </c>
      <c r="S382" s="7"/>
    </row>
    <row r="383" ht="15.75" customHeight="1">
      <c r="A383" s="3" t="s">
        <v>16</v>
      </c>
      <c r="B383" s="3" t="s">
        <v>17</v>
      </c>
      <c r="C383" s="3" t="s">
        <v>17</v>
      </c>
      <c r="D383" s="3">
        <v>383.0</v>
      </c>
      <c r="E383" s="4">
        <v>43795.0</v>
      </c>
      <c r="F383" s="4">
        <v>43792.0</v>
      </c>
      <c r="G383" s="3" t="str">
        <f t="shared" si="52"/>
        <v>#REF!</v>
      </c>
      <c r="H383" s="3">
        <v>72.0</v>
      </c>
      <c r="M383" s="3" t="s">
        <v>102</v>
      </c>
      <c r="P383" s="5" t="str">
        <f t="shared" si="1"/>
        <v>11-2019</v>
      </c>
      <c r="S383" s="7"/>
    </row>
    <row r="384" ht="15.75" customHeight="1">
      <c r="A384" s="3" t="s">
        <v>16</v>
      </c>
      <c r="B384" s="3" t="s">
        <v>17</v>
      </c>
      <c r="C384" s="3" t="s">
        <v>17</v>
      </c>
      <c r="D384" s="3">
        <v>384.0</v>
      </c>
      <c r="E384" s="4">
        <v>43796.0</v>
      </c>
      <c r="F384" s="4">
        <v>31792.0</v>
      </c>
      <c r="G384" s="3" t="str">
        <f t="shared" si="52"/>
        <v>#REF!</v>
      </c>
      <c r="H384" s="3">
        <v>70.0</v>
      </c>
      <c r="P384" s="5" t="str">
        <f t="shared" si="1"/>
        <v>11-2019</v>
      </c>
      <c r="S384" s="7"/>
    </row>
    <row r="385" ht="15.75" customHeight="1">
      <c r="A385" s="3" t="s">
        <v>16</v>
      </c>
      <c r="B385" s="3" t="s">
        <v>17</v>
      </c>
      <c r="C385" s="3" t="s">
        <v>17</v>
      </c>
      <c r="D385" s="3">
        <v>385.0</v>
      </c>
      <c r="E385" s="4">
        <v>43796.0</v>
      </c>
      <c r="F385" s="4">
        <v>43783.0</v>
      </c>
      <c r="G385" s="3" t="s">
        <v>19</v>
      </c>
      <c r="H385" s="3">
        <v>0.0</v>
      </c>
      <c r="M385" s="3" t="s">
        <v>103</v>
      </c>
      <c r="P385" s="5" t="str">
        <f t="shared" si="1"/>
        <v>11-2019</v>
      </c>
      <c r="S385" s="7"/>
    </row>
    <row r="386" ht="15.75" customHeight="1">
      <c r="A386" s="3" t="s">
        <v>16</v>
      </c>
      <c r="B386" s="3" t="s">
        <v>17</v>
      </c>
      <c r="C386" s="3" t="s">
        <v>17</v>
      </c>
      <c r="D386" s="3">
        <v>386.0</v>
      </c>
      <c r="E386" s="4">
        <v>43796.0</v>
      </c>
      <c r="F386" s="4">
        <v>43792.0</v>
      </c>
      <c r="G386" s="3" t="s">
        <v>18</v>
      </c>
      <c r="H386" s="3">
        <v>0.0</v>
      </c>
      <c r="M386" s="3" t="s">
        <v>104</v>
      </c>
      <c r="P386" s="5" t="str">
        <f t="shared" si="1"/>
        <v>11-2019</v>
      </c>
      <c r="S386" s="7"/>
    </row>
    <row r="387" ht="15.75" customHeight="1">
      <c r="A387" s="3" t="s">
        <v>16</v>
      </c>
      <c r="B387" s="3" t="s">
        <v>17</v>
      </c>
      <c r="C387" s="3" t="s">
        <v>17</v>
      </c>
      <c r="D387" s="3">
        <v>387.0</v>
      </c>
      <c r="E387" s="4">
        <v>43797.0</v>
      </c>
      <c r="F387" s="4">
        <v>43792.0</v>
      </c>
      <c r="G387" s="3" t="str">
        <f>IF(COUNTIF(#REF!,"*BHAI"),"M",IF(COUNTIF(#REF!,"*BEN"),"F",""))</f>
        <v>#REF!</v>
      </c>
      <c r="H387" s="3">
        <v>78.0</v>
      </c>
      <c r="M387" s="3" t="s">
        <v>36</v>
      </c>
      <c r="P387" s="5" t="str">
        <f t="shared" si="1"/>
        <v>11-2019</v>
      </c>
      <c r="S387" s="7"/>
    </row>
    <row r="388" ht="15.75" customHeight="1">
      <c r="A388" s="3" t="s">
        <v>16</v>
      </c>
      <c r="B388" s="3" t="s">
        <v>17</v>
      </c>
      <c r="C388" s="3" t="s">
        <v>17</v>
      </c>
      <c r="D388" s="3">
        <v>388.0</v>
      </c>
      <c r="E388" s="4">
        <v>43797.0</v>
      </c>
      <c r="F388" s="4">
        <v>43793.0</v>
      </c>
      <c r="G388" s="3" t="s">
        <v>19</v>
      </c>
      <c r="H388" s="3">
        <v>90.0</v>
      </c>
      <c r="P388" s="5" t="str">
        <f t="shared" si="1"/>
        <v>11-2019</v>
      </c>
      <c r="S388" s="7"/>
    </row>
    <row r="389" ht="15.75" customHeight="1">
      <c r="A389" s="3" t="s">
        <v>16</v>
      </c>
      <c r="B389" s="3" t="s">
        <v>17</v>
      </c>
      <c r="C389" s="3" t="s">
        <v>17</v>
      </c>
      <c r="D389" s="3">
        <v>389.0</v>
      </c>
      <c r="E389" s="4">
        <v>43797.0</v>
      </c>
      <c r="F389" s="4">
        <v>43794.0</v>
      </c>
      <c r="G389" s="3" t="str">
        <f t="shared" ref="G389:G391" si="53">IF(COUNTIF(#REF!,"*BHAI"),"M",IF(COUNTIF(#REF!,"*BEN"),"F",""))</f>
        <v>#REF!</v>
      </c>
      <c r="H389" s="3">
        <v>43.0</v>
      </c>
      <c r="M389" s="3" t="s">
        <v>29</v>
      </c>
      <c r="P389" s="5" t="str">
        <f t="shared" si="1"/>
        <v>11-2019</v>
      </c>
      <c r="S389" s="7"/>
    </row>
    <row r="390" ht="15.75" customHeight="1">
      <c r="A390" s="3" t="s">
        <v>16</v>
      </c>
      <c r="B390" s="3" t="s">
        <v>17</v>
      </c>
      <c r="C390" s="3" t="s">
        <v>17</v>
      </c>
      <c r="D390" s="3">
        <v>390.0</v>
      </c>
      <c r="E390" s="4">
        <v>43799.0</v>
      </c>
      <c r="F390" s="4">
        <v>43794.0</v>
      </c>
      <c r="G390" s="3" t="str">
        <f t="shared" si="53"/>
        <v>#REF!</v>
      </c>
      <c r="H390" s="3">
        <v>56.0</v>
      </c>
      <c r="M390" s="3" t="s">
        <v>105</v>
      </c>
      <c r="P390" s="5" t="str">
        <f t="shared" si="1"/>
        <v>11-2019</v>
      </c>
      <c r="S390" s="7"/>
    </row>
    <row r="391" ht="15.75" customHeight="1">
      <c r="A391" s="3" t="s">
        <v>16</v>
      </c>
      <c r="B391" s="3" t="s">
        <v>17</v>
      </c>
      <c r="C391" s="3" t="s">
        <v>17</v>
      </c>
      <c r="D391" s="3">
        <v>391.0</v>
      </c>
      <c r="E391" s="4">
        <v>43801.0</v>
      </c>
      <c r="F391" s="4">
        <v>33374.0</v>
      </c>
      <c r="G391" s="3" t="str">
        <f t="shared" si="53"/>
        <v>#REF!</v>
      </c>
      <c r="H391" s="3">
        <v>58.0</v>
      </c>
      <c r="P391" s="5" t="str">
        <f t="shared" si="1"/>
        <v>12-2019</v>
      </c>
      <c r="S391" s="7"/>
    </row>
    <row r="392" ht="15.75" customHeight="1">
      <c r="A392" s="3" t="s">
        <v>16</v>
      </c>
      <c r="B392" s="3" t="s">
        <v>17</v>
      </c>
      <c r="C392" s="3" t="s">
        <v>17</v>
      </c>
      <c r="D392" s="3">
        <v>392.0</v>
      </c>
      <c r="E392" s="4">
        <v>43802.0</v>
      </c>
      <c r="F392" s="4">
        <v>43801.0</v>
      </c>
      <c r="G392" s="3" t="s">
        <v>18</v>
      </c>
      <c r="H392" s="3">
        <v>70.0</v>
      </c>
      <c r="M392" s="3" t="s">
        <v>106</v>
      </c>
      <c r="P392" s="5" t="str">
        <f t="shared" si="1"/>
        <v>12-2019</v>
      </c>
      <c r="S392" s="7"/>
    </row>
    <row r="393" ht="15.75" customHeight="1">
      <c r="A393" s="3" t="s">
        <v>16</v>
      </c>
      <c r="B393" s="3" t="s">
        <v>17</v>
      </c>
      <c r="C393" s="3" t="s">
        <v>17</v>
      </c>
      <c r="D393" s="3">
        <v>393.0</v>
      </c>
      <c r="E393" s="4">
        <v>43803.0</v>
      </c>
      <c r="F393" s="4">
        <v>43802.0</v>
      </c>
      <c r="G393" s="3" t="str">
        <f>IF(COUNTIF(#REF!,"*BHAI"),"M",IF(COUNTIF(#REF!,"*BEN"),"F",""))</f>
        <v>#REF!</v>
      </c>
      <c r="H393" s="3">
        <v>52.0</v>
      </c>
      <c r="M393" s="3" t="s">
        <v>107</v>
      </c>
      <c r="P393" s="5" t="str">
        <f t="shared" si="1"/>
        <v>12-2019</v>
      </c>
      <c r="S393" s="7"/>
    </row>
    <row r="394" ht="15.75" customHeight="1">
      <c r="A394" s="3" t="s">
        <v>16</v>
      </c>
      <c r="B394" s="3" t="s">
        <v>17</v>
      </c>
      <c r="C394" s="3" t="s">
        <v>17</v>
      </c>
      <c r="D394" s="3">
        <v>394.0</v>
      </c>
      <c r="E394" s="4">
        <v>43803.0</v>
      </c>
      <c r="F394" s="4">
        <v>43802.0</v>
      </c>
      <c r="G394" s="3" t="s">
        <v>18</v>
      </c>
      <c r="H394" s="3">
        <v>56.0</v>
      </c>
      <c r="M394" s="3" t="s">
        <v>82</v>
      </c>
      <c r="P394" s="5" t="str">
        <f t="shared" si="1"/>
        <v>12-2019</v>
      </c>
      <c r="S394" s="7"/>
    </row>
    <row r="395" ht="15.75" customHeight="1">
      <c r="A395" s="3" t="s">
        <v>16</v>
      </c>
      <c r="B395" s="3" t="s">
        <v>17</v>
      </c>
      <c r="C395" s="3" t="s">
        <v>17</v>
      </c>
      <c r="D395" s="3">
        <v>395.0</v>
      </c>
      <c r="E395" s="4">
        <v>43803.0</v>
      </c>
      <c r="F395" s="4">
        <v>43796.0</v>
      </c>
      <c r="G395" s="3" t="str">
        <f t="shared" ref="G395:G401" si="54">IF(COUNTIF(#REF!,"*BHAI"),"M",IF(COUNTIF(#REF!,"*BEN"),"F",""))</f>
        <v>#REF!</v>
      </c>
      <c r="H395" s="3">
        <v>61.0</v>
      </c>
      <c r="M395" s="3" t="s">
        <v>108</v>
      </c>
      <c r="P395" s="5" t="str">
        <f t="shared" si="1"/>
        <v>12-2019</v>
      </c>
      <c r="S395" s="7"/>
    </row>
    <row r="396" ht="15.75" customHeight="1">
      <c r="A396" s="3" t="s">
        <v>16</v>
      </c>
      <c r="B396" s="3" t="s">
        <v>17</v>
      </c>
      <c r="C396" s="3" t="s">
        <v>17</v>
      </c>
      <c r="D396" s="3">
        <v>396.0</v>
      </c>
      <c r="E396" s="4">
        <v>43804.0</v>
      </c>
      <c r="F396" s="4">
        <v>43783.0</v>
      </c>
      <c r="G396" s="3" t="str">
        <f t="shared" si="54"/>
        <v>#REF!</v>
      </c>
      <c r="H396" s="3">
        <v>80.0</v>
      </c>
      <c r="M396" s="3" t="s">
        <v>109</v>
      </c>
      <c r="P396" s="5" t="str">
        <f t="shared" si="1"/>
        <v>12-2019</v>
      </c>
      <c r="S396" s="7"/>
    </row>
    <row r="397" ht="15.75" customHeight="1">
      <c r="A397" s="3" t="s">
        <v>16</v>
      </c>
      <c r="B397" s="3" t="s">
        <v>17</v>
      </c>
      <c r="C397" s="3" t="s">
        <v>17</v>
      </c>
      <c r="D397" s="3">
        <v>397.0</v>
      </c>
      <c r="E397" s="4">
        <v>43804.0</v>
      </c>
      <c r="F397" s="4">
        <v>43789.0</v>
      </c>
      <c r="G397" s="3" t="str">
        <f t="shared" si="54"/>
        <v>#REF!</v>
      </c>
      <c r="H397" s="3">
        <v>62.0</v>
      </c>
      <c r="M397" s="3" t="s">
        <v>25</v>
      </c>
      <c r="P397" s="5" t="str">
        <f t="shared" si="1"/>
        <v>12-2019</v>
      </c>
      <c r="S397" s="7"/>
    </row>
    <row r="398" ht="15.75" customHeight="1">
      <c r="A398" s="3" t="s">
        <v>16</v>
      </c>
      <c r="B398" s="3" t="s">
        <v>17</v>
      </c>
      <c r="C398" s="3" t="s">
        <v>17</v>
      </c>
      <c r="D398" s="3">
        <v>398.0</v>
      </c>
      <c r="E398" s="4">
        <v>43805.0</v>
      </c>
      <c r="F398" s="4">
        <v>43801.0</v>
      </c>
      <c r="G398" s="3" t="str">
        <f t="shared" si="54"/>
        <v>#REF!</v>
      </c>
      <c r="H398" s="3">
        <v>86.0</v>
      </c>
      <c r="M398" s="3" t="s">
        <v>75</v>
      </c>
      <c r="P398" s="5" t="str">
        <f t="shared" si="1"/>
        <v>12-2019</v>
      </c>
      <c r="S398" s="7"/>
    </row>
    <row r="399" ht="15.75" customHeight="1">
      <c r="A399" s="3" t="s">
        <v>16</v>
      </c>
      <c r="B399" s="3" t="s">
        <v>17</v>
      </c>
      <c r="C399" s="3" t="s">
        <v>17</v>
      </c>
      <c r="D399" s="3">
        <v>399.0</v>
      </c>
      <c r="E399" s="4">
        <v>43806.0</v>
      </c>
      <c r="F399" s="4">
        <v>43788.0</v>
      </c>
      <c r="G399" s="3" t="str">
        <f t="shared" si="54"/>
        <v>#REF!</v>
      </c>
      <c r="H399" s="3">
        <v>80.0</v>
      </c>
      <c r="P399" s="5" t="str">
        <f t="shared" si="1"/>
        <v>12-2019</v>
      </c>
      <c r="S399" s="7"/>
    </row>
    <row r="400" ht="15.75" customHeight="1">
      <c r="A400" s="3" t="s">
        <v>16</v>
      </c>
      <c r="B400" s="3" t="s">
        <v>17</v>
      </c>
      <c r="C400" s="3" t="s">
        <v>17</v>
      </c>
      <c r="D400" s="3">
        <v>400.0</v>
      </c>
      <c r="E400" s="4">
        <v>43806.0</v>
      </c>
      <c r="F400" s="4">
        <v>43783.0</v>
      </c>
      <c r="G400" s="3" t="str">
        <f t="shared" si="54"/>
        <v>#REF!</v>
      </c>
      <c r="H400" s="3">
        <v>40.0</v>
      </c>
      <c r="P400" s="5" t="str">
        <f t="shared" si="1"/>
        <v>12-2019</v>
      </c>
      <c r="S400" s="7"/>
    </row>
    <row r="401" ht="15.75" customHeight="1">
      <c r="A401" s="3" t="s">
        <v>16</v>
      </c>
      <c r="B401" s="3" t="s">
        <v>17</v>
      </c>
      <c r="C401" s="3" t="s">
        <v>17</v>
      </c>
      <c r="D401" s="3">
        <v>401.0</v>
      </c>
      <c r="E401" s="4">
        <v>43806.0</v>
      </c>
      <c r="F401" s="4">
        <v>43800.0</v>
      </c>
      <c r="G401" s="3" t="str">
        <f t="shared" si="54"/>
        <v>#REF!</v>
      </c>
      <c r="H401" s="3">
        <v>84.0</v>
      </c>
      <c r="P401" s="5" t="str">
        <f t="shared" si="1"/>
        <v>12-2019</v>
      </c>
      <c r="S401" s="7"/>
    </row>
    <row r="402" ht="15.75" customHeight="1">
      <c r="A402" s="3" t="s">
        <v>16</v>
      </c>
      <c r="B402" s="3" t="s">
        <v>17</v>
      </c>
      <c r="C402" s="3" t="s">
        <v>17</v>
      </c>
      <c r="D402" s="3">
        <v>402.0</v>
      </c>
      <c r="E402" s="4">
        <v>43808.0</v>
      </c>
      <c r="F402" s="4">
        <v>43804.0</v>
      </c>
      <c r="G402" s="3" t="s">
        <v>18</v>
      </c>
      <c r="H402" s="3">
        <v>88.0</v>
      </c>
      <c r="M402" s="3" t="s">
        <v>83</v>
      </c>
      <c r="P402" s="5" t="str">
        <f t="shared" si="1"/>
        <v>12-2019</v>
      </c>
      <c r="S402" s="7"/>
    </row>
    <row r="403" ht="15.75" customHeight="1">
      <c r="A403" s="3" t="s">
        <v>16</v>
      </c>
      <c r="B403" s="3" t="s">
        <v>17</v>
      </c>
      <c r="C403" s="3" t="s">
        <v>17</v>
      </c>
      <c r="D403" s="3">
        <v>403.0</v>
      </c>
      <c r="E403" s="4">
        <v>43808.0</v>
      </c>
      <c r="F403" s="4">
        <v>43792.0</v>
      </c>
      <c r="G403" s="3" t="str">
        <f t="shared" ref="G403:G405" si="55">IF(COUNTIF(#REF!,"*BHAI"),"M",IF(COUNTIF(#REF!,"*BEN"),"F",""))</f>
        <v>#REF!</v>
      </c>
      <c r="H403" s="3">
        <v>36.0</v>
      </c>
      <c r="M403" s="3" t="s">
        <v>110</v>
      </c>
      <c r="P403" s="5" t="str">
        <f t="shared" si="1"/>
        <v>12-2019</v>
      </c>
      <c r="S403" s="7"/>
    </row>
    <row r="404" ht="15.75" customHeight="1">
      <c r="A404" s="3" t="s">
        <v>16</v>
      </c>
      <c r="B404" s="3" t="s">
        <v>17</v>
      </c>
      <c r="C404" s="3" t="s">
        <v>17</v>
      </c>
      <c r="D404" s="3">
        <v>404.0</v>
      </c>
      <c r="E404" s="4">
        <v>43808.0</v>
      </c>
      <c r="F404" s="4">
        <v>43587.0</v>
      </c>
      <c r="G404" s="3" t="str">
        <f t="shared" si="55"/>
        <v>#REF!</v>
      </c>
      <c r="H404" s="3">
        <v>79.0</v>
      </c>
      <c r="M404" s="3" t="s">
        <v>111</v>
      </c>
      <c r="P404" s="5" t="str">
        <f t="shared" si="1"/>
        <v>12-2019</v>
      </c>
      <c r="S404" s="7"/>
    </row>
    <row r="405" ht="15.75" customHeight="1">
      <c r="A405" s="3" t="s">
        <v>16</v>
      </c>
      <c r="B405" s="3" t="s">
        <v>17</v>
      </c>
      <c r="C405" s="3" t="s">
        <v>17</v>
      </c>
      <c r="D405" s="3">
        <v>405.0</v>
      </c>
      <c r="E405" s="4">
        <v>43808.0</v>
      </c>
      <c r="F405" s="4">
        <v>43680.0</v>
      </c>
      <c r="G405" s="3" t="str">
        <f t="shared" si="55"/>
        <v>#REF!</v>
      </c>
      <c r="H405" s="3">
        <v>99.0</v>
      </c>
      <c r="P405" s="5" t="str">
        <f t="shared" si="1"/>
        <v>12-2019</v>
      </c>
      <c r="S405" s="7"/>
    </row>
    <row r="406" ht="15.75" customHeight="1">
      <c r="A406" s="3" t="s">
        <v>16</v>
      </c>
      <c r="B406" s="3" t="s">
        <v>17</v>
      </c>
      <c r="C406" s="3" t="s">
        <v>17</v>
      </c>
      <c r="D406" s="3">
        <v>406.0</v>
      </c>
      <c r="E406" s="4">
        <v>43809.0</v>
      </c>
      <c r="F406" s="4">
        <v>43804.0</v>
      </c>
      <c r="G406" s="3" t="s">
        <v>18</v>
      </c>
      <c r="H406" s="3">
        <v>79.0</v>
      </c>
      <c r="M406" s="3" t="s">
        <v>112</v>
      </c>
      <c r="P406" s="5" t="str">
        <f t="shared" si="1"/>
        <v>12-2019</v>
      </c>
      <c r="S406" s="7"/>
    </row>
    <row r="407" ht="15.75" customHeight="1">
      <c r="A407" s="3" t="s">
        <v>16</v>
      </c>
      <c r="B407" s="3" t="s">
        <v>17</v>
      </c>
      <c r="C407" s="3" t="s">
        <v>17</v>
      </c>
      <c r="D407" s="3">
        <v>407.0</v>
      </c>
      <c r="E407" s="4">
        <v>43811.0</v>
      </c>
      <c r="F407" s="4">
        <v>43805.0</v>
      </c>
      <c r="G407" s="3" t="s">
        <v>19</v>
      </c>
      <c r="H407" s="3">
        <v>34.0</v>
      </c>
      <c r="M407" s="3" t="s">
        <v>113</v>
      </c>
      <c r="P407" s="5" t="str">
        <f t="shared" si="1"/>
        <v>12-2019</v>
      </c>
      <c r="S407" s="7"/>
    </row>
    <row r="408" ht="15.75" customHeight="1">
      <c r="A408" s="3" t="s">
        <v>16</v>
      </c>
      <c r="B408" s="3" t="s">
        <v>17</v>
      </c>
      <c r="C408" s="3" t="s">
        <v>17</v>
      </c>
      <c r="D408" s="3">
        <v>408.0</v>
      </c>
      <c r="E408" s="4">
        <v>43812.0</v>
      </c>
      <c r="F408" s="4">
        <v>43810.0</v>
      </c>
      <c r="G408" s="3" t="str">
        <f t="shared" ref="G408:G415" si="56">IF(COUNTIF(#REF!,"*BHAI"),"M",IF(COUNTIF(#REF!,"*BEN"),"F",""))</f>
        <v>#REF!</v>
      </c>
      <c r="H408" s="3">
        <v>34.0</v>
      </c>
      <c r="M408" s="3" t="s">
        <v>114</v>
      </c>
      <c r="P408" s="5" t="str">
        <f t="shared" si="1"/>
        <v>12-2019</v>
      </c>
      <c r="S408" s="7"/>
    </row>
    <row r="409" ht="15.75" customHeight="1">
      <c r="A409" s="3" t="s">
        <v>16</v>
      </c>
      <c r="B409" s="3" t="s">
        <v>17</v>
      </c>
      <c r="C409" s="3" t="s">
        <v>17</v>
      </c>
      <c r="D409" s="3">
        <v>409.0</v>
      </c>
      <c r="E409" s="4">
        <v>43812.0</v>
      </c>
      <c r="F409" s="4">
        <v>43809.0</v>
      </c>
      <c r="G409" s="3" t="str">
        <f t="shared" si="56"/>
        <v>#REF!</v>
      </c>
      <c r="H409" s="3">
        <v>68.0</v>
      </c>
      <c r="M409" s="3" t="s">
        <v>115</v>
      </c>
      <c r="P409" s="5" t="str">
        <f t="shared" si="1"/>
        <v>12-2019</v>
      </c>
      <c r="S409" s="7"/>
    </row>
    <row r="410" ht="15.75" customHeight="1">
      <c r="A410" s="3" t="s">
        <v>16</v>
      </c>
      <c r="B410" s="3" t="s">
        <v>17</v>
      </c>
      <c r="C410" s="3" t="s">
        <v>17</v>
      </c>
      <c r="D410" s="3">
        <v>410.0</v>
      </c>
      <c r="E410" s="4">
        <v>43815.0</v>
      </c>
      <c r="F410" s="4">
        <v>43812.0</v>
      </c>
      <c r="G410" s="3" t="str">
        <f t="shared" si="56"/>
        <v>#REF!</v>
      </c>
      <c r="H410" s="3">
        <v>59.0</v>
      </c>
      <c r="M410" s="3" t="s">
        <v>116</v>
      </c>
      <c r="P410" s="5" t="str">
        <f t="shared" si="1"/>
        <v>12-2019</v>
      </c>
      <c r="S410" s="7"/>
    </row>
    <row r="411" ht="15.75" customHeight="1">
      <c r="A411" s="3" t="s">
        <v>16</v>
      </c>
      <c r="B411" s="3" t="s">
        <v>17</v>
      </c>
      <c r="C411" s="3" t="s">
        <v>17</v>
      </c>
      <c r="D411" s="3">
        <v>411.0</v>
      </c>
      <c r="E411" s="4">
        <v>43815.0</v>
      </c>
      <c r="F411" s="4">
        <v>43798.0</v>
      </c>
      <c r="G411" s="3" t="str">
        <f t="shared" si="56"/>
        <v>#REF!</v>
      </c>
      <c r="H411" s="3">
        <v>62.0</v>
      </c>
      <c r="M411" s="3" t="s">
        <v>27</v>
      </c>
      <c r="P411" s="5" t="str">
        <f t="shared" si="1"/>
        <v>12-2019</v>
      </c>
      <c r="S411" s="7"/>
    </row>
    <row r="412" ht="15.75" customHeight="1">
      <c r="A412" s="3" t="s">
        <v>16</v>
      </c>
      <c r="B412" s="3" t="s">
        <v>17</v>
      </c>
      <c r="C412" s="3" t="s">
        <v>17</v>
      </c>
      <c r="D412" s="3">
        <v>412.0</v>
      </c>
      <c r="E412" s="4">
        <v>43815.0</v>
      </c>
      <c r="F412" s="4">
        <v>43808.0</v>
      </c>
      <c r="G412" s="3" t="str">
        <f t="shared" si="56"/>
        <v>#REF!</v>
      </c>
      <c r="H412" s="3">
        <v>86.0</v>
      </c>
      <c r="P412" s="5" t="str">
        <f t="shared" si="1"/>
        <v>12-2019</v>
      </c>
      <c r="S412" s="7"/>
    </row>
    <row r="413" ht="15.75" customHeight="1">
      <c r="A413" s="3" t="s">
        <v>16</v>
      </c>
      <c r="B413" s="3" t="s">
        <v>17</v>
      </c>
      <c r="C413" s="3" t="s">
        <v>17</v>
      </c>
      <c r="D413" s="3">
        <v>413.0</v>
      </c>
      <c r="E413" s="4">
        <v>43815.0</v>
      </c>
      <c r="F413" s="4">
        <v>43810.0</v>
      </c>
      <c r="G413" s="3" t="str">
        <f t="shared" si="56"/>
        <v>#REF!</v>
      </c>
      <c r="H413" s="3">
        <v>57.0</v>
      </c>
      <c r="P413" s="5" t="str">
        <f t="shared" si="1"/>
        <v>12-2019</v>
      </c>
      <c r="S413" s="7"/>
    </row>
    <row r="414" ht="15.75" customHeight="1">
      <c r="A414" s="3" t="s">
        <v>16</v>
      </c>
      <c r="B414" s="3" t="s">
        <v>17</v>
      </c>
      <c r="C414" s="3" t="s">
        <v>17</v>
      </c>
      <c r="D414" s="3">
        <v>414.0</v>
      </c>
      <c r="E414" s="4">
        <v>43817.0</v>
      </c>
      <c r="F414" s="4">
        <v>43794.0</v>
      </c>
      <c r="G414" s="3" t="str">
        <f t="shared" si="56"/>
        <v>#REF!</v>
      </c>
      <c r="H414" s="3">
        <v>44.0</v>
      </c>
      <c r="M414" s="3" t="s">
        <v>117</v>
      </c>
      <c r="P414" s="5" t="str">
        <f t="shared" si="1"/>
        <v>12-2019</v>
      </c>
      <c r="S414" s="7"/>
    </row>
    <row r="415" ht="15.75" customHeight="1">
      <c r="A415" s="3" t="s">
        <v>16</v>
      </c>
      <c r="B415" s="3" t="s">
        <v>17</v>
      </c>
      <c r="C415" s="3" t="s">
        <v>17</v>
      </c>
      <c r="D415" s="3">
        <v>415.0</v>
      </c>
      <c r="E415" s="4">
        <v>43817.0</v>
      </c>
      <c r="F415" s="4">
        <v>43815.0</v>
      </c>
      <c r="G415" s="3" t="str">
        <f t="shared" si="56"/>
        <v>#REF!</v>
      </c>
      <c r="H415" s="3">
        <v>85.0</v>
      </c>
      <c r="M415" s="3" t="s">
        <v>118</v>
      </c>
      <c r="P415" s="5" t="str">
        <f t="shared" si="1"/>
        <v>12-2019</v>
      </c>
      <c r="S415" s="7"/>
    </row>
    <row r="416" ht="15.75" customHeight="1">
      <c r="A416" s="3" t="s">
        <v>16</v>
      </c>
      <c r="B416" s="3" t="s">
        <v>17</v>
      </c>
      <c r="C416" s="3" t="s">
        <v>17</v>
      </c>
      <c r="D416" s="3">
        <v>416.0</v>
      </c>
      <c r="E416" s="4">
        <v>43817.0</v>
      </c>
      <c r="F416" s="4">
        <v>43812.0</v>
      </c>
      <c r="G416" s="3" t="s">
        <v>18</v>
      </c>
      <c r="H416" s="3">
        <v>49.0</v>
      </c>
      <c r="M416" s="3" t="s">
        <v>113</v>
      </c>
      <c r="P416" s="5" t="str">
        <f t="shared" si="1"/>
        <v>12-2019</v>
      </c>
      <c r="S416" s="7"/>
    </row>
    <row r="417" ht="15.75" customHeight="1">
      <c r="A417" s="3" t="s">
        <v>16</v>
      </c>
      <c r="B417" s="3" t="s">
        <v>17</v>
      </c>
      <c r="C417" s="3" t="s">
        <v>17</v>
      </c>
      <c r="D417" s="3">
        <v>417.0</v>
      </c>
      <c r="E417" s="4">
        <v>43817.0</v>
      </c>
      <c r="F417" s="4">
        <v>43797.0</v>
      </c>
      <c r="G417" s="3" t="str">
        <f t="shared" ref="G417:G419" si="57">IF(COUNTIF(#REF!,"*BHAI"),"M",IF(COUNTIF(#REF!,"*BEN"),"F",""))</f>
        <v>#REF!</v>
      </c>
      <c r="H417" s="3">
        <v>75.0</v>
      </c>
      <c r="M417" s="3" t="s">
        <v>82</v>
      </c>
      <c r="P417" s="5" t="str">
        <f t="shared" si="1"/>
        <v>12-2019</v>
      </c>
      <c r="S417" s="7"/>
    </row>
    <row r="418" ht="15.75" customHeight="1">
      <c r="A418" s="3" t="s">
        <v>16</v>
      </c>
      <c r="B418" s="3" t="s">
        <v>17</v>
      </c>
      <c r="C418" s="3" t="s">
        <v>17</v>
      </c>
      <c r="D418" s="3">
        <v>418.0</v>
      </c>
      <c r="E418" s="4">
        <v>43818.0</v>
      </c>
      <c r="F418" s="4">
        <v>43803.0</v>
      </c>
      <c r="G418" s="3" t="str">
        <f t="shared" si="57"/>
        <v>#REF!</v>
      </c>
      <c r="H418" s="3">
        <v>65.0</v>
      </c>
      <c r="P418" s="5" t="str">
        <f t="shared" si="1"/>
        <v>12-2019</v>
      </c>
      <c r="S418" s="7"/>
    </row>
    <row r="419" ht="15.75" customHeight="1">
      <c r="A419" s="3" t="s">
        <v>16</v>
      </c>
      <c r="B419" s="3" t="s">
        <v>17</v>
      </c>
      <c r="C419" s="3" t="s">
        <v>17</v>
      </c>
      <c r="D419" s="3">
        <v>419.0</v>
      </c>
      <c r="E419" s="4">
        <v>43818.0</v>
      </c>
      <c r="F419" s="4">
        <v>43715.0</v>
      </c>
      <c r="G419" s="3" t="str">
        <f t="shared" si="57"/>
        <v>#REF!</v>
      </c>
      <c r="H419" s="3">
        <v>65.0</v>
      </c>
      <c r="M419" s="3" t="s">
        <v>97</v>
      </c>
      <c r="P419" s="5" t="str">
        <f t="shared" si="1"/>
        <v>12-2019</v>
      </c>
      <c r="S419" s="7"/>
    </row>
    <row r="420" ht="15.75" customHeight="1">
      <c r="A420" s="3" t="s">
        <v>16</v>
      </c>
      <c r="B420" s="3" t="s">
        <v>17</v>
      </c>
      <c r="C420" s="3" t="s">
        <v>17</v>
      </c>
      <c r="D420" s="3">
        <v>420.0</v>
      </c>
      <c r="E420" s="4">
        <v>43818.0</v>
      </c>
      <c r="F420" s="4">
        <v>43812.0</v>
      </c>
      <c r="G420" s="3" t="s">
        <v>18</v>
      </c>
      <c r="H420" s="3">
        <v>53.0</v>
      </c>
      <c r="M420" s="3" t="s">
        <v>119</v>
      </c>
      <c r="P420" s="5" t="str">
        <f t="shared" si="1"/>
        <v>12-2019</v>
      </c>
      <c r="S420" s="7"/>
    </row>
    <row r="421" ht="15.75" customHeight="1">
      <c r="A421" s="3" t="s">
        <v>16</v>
      </c>
      <c r="B421" s="3" t="s">
        <v>17</v>
      </c>
      <c r="C421" s="3" t="s">
        <v>17</v>
      </c>
      <c r="D421" s="3">
        <v>421.0</v>
      </c>
      <c r="E421" s="4">
        <v>43819.0</v>
      </c>
      <c r="F421" s="4">
        <v>43815.0</v>
      </c>
      <c r="G421" s="3" t="str">
        <f>IF(COUNTIF(#REF!,"*BHAI"),"M",IF(COUNTIF(#REF!,"*BEN"),"F",""))</f>
        <v>#REF!</v>
      </c>
      <c r="H421" s="3">
        <v>0.0</v>
      </c>
      <c r="M421" s="3" t="s">
        <v>68</v>
      </c>
      <c r="P421" s="5" t="str">
        <f t="shared" si="1"/>
        <v>12-2019</v>
      </c>
      <c r="S421" s="7"/>
    </row>
    <row r="422" ht="15.75" customHeight="1">
      <c r="A422" s="3" t="s">
        <v>16</v>
      </c>
      <c r="B422" s="3" t="s">
        <v>17</v>
      </c>
      <c r="C422" s="3" t="s">
        <v>17</v>
      </c>
      <c r="D422" s="3">
        <v>422.0</v>
      </c>
      <c r="E422" s="4">
        <v>43820.0</v>
      </c>
      <c r="F422" s="4">
        <v>43797.0</v>
      </c>
      <c r="G422" s="3" t="s">
        <v>19</v>
      </c>
      <c r="H422" s="3">
        <v>0.0</v>
      </c>
      <c r="M422" s="3" t="s">
        <v>120</v>
      </c>
      <c r="P422" s="5" t="str">
        <f t="shared" si="1"/>
        <v>12-2019</v>
      </c>
      <c r="S422" s="7"/>
    </row>
    <row r="423" ht="15.75" customHeight="1">
      <c r="A423" s="3" t="s">
        <v>16</v>
      </c>
      <c r="B423" s="3" t="s">
        <v>17</v>
      </c>
      <c r="C423" s="3" t="s">
        <v>17</v>
      </c>
      <c r="D423" s="3">
        <v>423.0</v>
      </c>
      <c r="E423" s="4">
        <v>43823.0</v>
      </c>
      <c r="F423" s="4">
        <v>43797.0</v>
      </c>
      <c r="G423" s="3" t="s">
        <v>19</v>
      </c>
      <c r="H423" s="3">
        <v>78.0</v>
      </c>
      <c r="P423" s="5" t="str">
        <f t="shared" si="1"/>
        <v>12-2019</v>
      </c>
      <c r="S423" s="7"/>
    </row>
    <row r="424" ht="15.75" customHeight="1">
      <c r="A424" s="3" t="s">
        <v>16</v>
      </c>
      <c r="B424" s="3" t="s">
        <v>17</v>
      </c>
      <c r="C424" s="3" t="s">
        <v>17</v>
      </c>
      <c r="D424" s="3">
        <v>424.0</v>
      </c>
      <c r="E424" s="4">
        <v>43825.0</v>
      </c>
      <c r="F424" s="4">
        <v>43820.0</v>
      </c>
      <c r="G424" s="3" t="str">
        <f t="shared" ref="G424:G426" si="58">IF(COUNTIF(#REF!,"*BHAI"),"M",IF(COUNTIF(#REF!,"*BEN"),"F",""))</f>
        <v>#REF!</v>
      </c>
      <c r="H424" s="3">
        <v>73.0</v>
      </c>
      <c r="M424" s="3" t="s">
        <v>113</v>
      </c>
      <c r="P424" s="5" t="str">
        <f t="shared" si="1"/>
        <v>12-2019</v>
      </c>
      <c r="S424" s="7"/>
    </row>
    <row r="425" ht="15.75" customHeight="1">
      <c r="A425" s="3" t="s">
        <v>16</v>
      </c>
      <c r="B425" s="3" t="s">
        <v>17</v>
      </c>
      <c r="C425" s="3" t="s">
        <v>17</v>
      </c>
      <c r="D425" s="3">
        <v>425.0</v>
      </c>
      <c r="E425" s="4">
        <v>43825.0</v>
      </c>
      <c r="F425" s="4">
        <v>43816.0</v>
      </c>
      <c r="G425" s="3" t="str">
        <f t="shared" si="58"/>
        <v>#REF!</v>
      </c>
      <c r="H425" s="3">
        <v>70.0</v>
      </c>
      <c r="M425" s="3" t="s">
        <v>121</v>
      </c>
      <c r="P425" s="5" t="str">
        <f t="shared" si="1"/>
        <v>12-2019</v>
      </c>
      <c r="S425" s="7"/>
    </row>
    <row r="426" ht="15.75" customHeight="1">
      <c r="A426" s="3" t="s">
        <v>16</v>
      </c>
      <c r="B426" s="3" t="s">
        <v>17</v>
      </c>
      <c r="C426" s="3" t="s">
        <v>17</v>
      </c>
      <c r="D426" s="3">
        <v>426.0</v>
      </c>
      <c r="E426" s="4">
        <v>43830.0</v>
      </c>
      <c r="F426" s="4">
        <v>43826.0</v>
      </c>
      <c r="G426" s="3" t="str">
        <f t="shared" si="58"/>
        <v>#REF!</v>
      </c>
      <c r="H426" s="3">
        <v>34.0</v>
      </c>
      <c r="M426" s="3" t="s">
        <v>30</v>
      </c>
      <c r="P426" s="5" t="str">
        <f t="shared" si="1"/>
        <v>12-2019</v>
      </c>
      <c r="S426" s="7"/>
    </row>
    <row r="427" ht="15.75" customHeight="1">
      <c r="A427" s="3" t="s">
        <v>16</v>
      </c>
      <c r="B427" s="3" t="s">
        <v>17</v>
      </c>
      <c r="C427" s="3" t="s">
        <v>17</v>
      </c>
      <c r="D427" s="3">
        <v>427.0</v>
      </c>
      <c r="E427" s="4">
        <v>43830.0</v>
      </c>
      <c r="F427" s="4">
        <v>43806.0</v>
      </c>
      <c r="G427" s="3" t="s">
        <v>18</v>
      </c>
      <c r="H427" s="3">
        <v>38.0</v>
      </c>
      <c r="M427" s="3" t="s">
        <v>122</v>
      </c>
      <c r="P427" s="5" t="str">
        <f t="shared" si="1"/>
        <v>12-2019</v>
      </c>
      <c r="S427" s="7"/>
    </row>
    <row r="428" ht="15.75" customHeight="1">
      <c r="A428" s="3" t="s">
        <v>16</v>
      </c>
      <c r="B428" s="3" t="s">
        <v>17</v>
      </c>
      <c r="C428" s="3" t="s">
        <v>17</v>
      </c>
      <c r="D428" s="3">
        <v>428.0</v>
      </c>
      <c r="E428" s="4">
        <v>43830.0</v>
      </c>
      <c r="F428" s="4">
        <v>43827.0</v>
      </c>
      <c r="G428" s="3" t="str">
        <f>IF(COUNTIF(#REF!,"*BHAI"),"M",IF(COUNTIF(#REF!,"*BEN"),"F",""))</f>
        <v>#REF!</v>
      </c>
      <c r="H428" s="3">
        <v>65.0</v>
      </c>
      <c r="P428" s="5" t="str">
        <f t="shared" si="1"/>
        <v>12-2019</v>
      </c>
      <c r="S428" s="7"/>
    </row>
    <row r="429" ht="15.75" customHeight="1">
      <c r="A429" s="3" t="s">
        <v>16</v>
      </c>
      <c r="B429" s="3" t="s">
        <v>17</v>
      </c>
      <c r="C429" s="3" t="s">
        <v>17</v>
      </c>
      <c r="D429" s="3">
        <v>429.0</v>
      </c>
      <c r="E429" s="4">
        <v>43830.0</v>
      </c>
      <c r="F429" s="4">
        <v>43819.0</v>
      </c>
      <c r="G429" s="3" t="s">
        <v>18</v>
      </c>
      <c r="H429" s="3">
        <v>70.0</v>
      </c>
      <c r="M429" s="3" t="s">
        <v>123</v>
      </c>
      <c r="P429" s="5" t="str">
        <f t="shared" si="1"/>
        <v>12-2019</v>
      </c>
      <c r="S429" s="7"/>
    </row>
    <row r="430" ht="15.75" customHeight="1">
      <c r="A430" s="3" t="s">
        <v>16</v>
      </c>
      <c r="B430" s="3" t="s">
        <v>17</v>
      </c>
      <c r="C430" s="3" t="s">
        <v>17</v>
      </c>
      <c r="D430" s="3">
        <v>430.0</v>
      </c>
      <c r="E430" s="4">
        <v>43830.0</v>
      </c>
      <c r="F430" s="4">
        <v>43828.0</v>
      </c>
      <c r="G430" s="3" t="s">
        <v>18</v>
      </c>
      <c r="H430" s="3">
        <v>45.0</v>
      </c>
      <c r="M430" s="3" t="s">
        <v>101</v>
      </c>
      <c r="P430" s="5" t="str">
        <f t="shared" si="1"/>
        <v>12-2019</v>
      </c>
      <c r="S430" s="7"/>
    </row>
    <row r="431" ht="15.75" customHeight="1">
      <c r="A431" s="3" t="s">
        <v>16</v>
      </c>
      <c r="B431" s="3" t="s">
        <v>17</v>
      </c>
      <c r="C431" s="3" t="s">
        <v>17</v>
      </c>
      <c r="D431" s="3">
        <v>1.0</v>
      </c>
      <c r="E431" s="4">
        <v>43831.0</v>
      </c>
      <c r="F431" s="4">
        <v>40429.0</v>
      </c>
      <c r="G431" s="3" t="str">
        <f t="shared" ref="G431:G434" si="59">IF(COUNTIF(#REF!,"*BHAI"),"M",IF(COUNTIF(#REF!,"*BEN"),"F",""))</f>
        <v>#REF!</v>
      </c>
      <c r="H431" s="3">
        <v>70.0</v>
      </c>
      <c r="M431" s="3" t="s">
        <v>29</v>
      </c>
      <c r="P431" s="5" t="str">
        <f t="shared" si="1"/>
        <v>1-2020</v>
      </c>
      <c r="S431" s="7"/>
    </row>
    <row r="432" ht="15.75" customHeight="1">
      <c r="A432" s="3" t="s">
        <v>16</v>
      </c>
      <c r="B432" s="3" t="s">
        <v>17</v>
      </c>
      <c r="C432" s="3" t="s">
        <v>17</v>
      </c>
      <c r="D432" s="3">
        <v>2.0</v>
      </c>
      <c r="E432" s="4">
        <v>43833.0</v>
      </c>
      <c r="F432" s="4">
        <v>43831.0</v>
      </c>
      <c r="G432" s="3" t="str">
        <f t="shared" si="59"/>
        <v>#REF!</v>
      </c>
      <c r="H432" s="3">
        <v>82.0</v>
      </c>
      <c r="M432" s="3" t="s">
        <v>124</v>
      </c>
      <c r="P432" s="5" t="str">
        <f t="shared" si="1"/>
        <v>1-2020</v>
      </c>
      <c r="S432" s="7"/>
    </row>
    <row r="433" ht="15.75" customHeight="1">
      <c r="A433" s="3" t="s">
        <v>16</v>
      </c>
      <c r="B433" s="3" t="s">
        <v>17</v>
      </c>
      <c r="C433" s="3" t="s">
        <v>17</v>
      </c>
      <c r="D433" s="3">
        <v>3.0</v>
      </c>
      <c r="E433" s="4">
        <v>43833.0</v>
      </c>
      <c r="F433" s="4">
        <v>43821.0</v>
      </c>
      <c r="G433" s="3" t="str">
        <f t="shared" si="59"/>
        <v>#REF!</v>
      </c>
      <c r="H433" s="3">
        <v>61.0</v>
      </c>
      <c r="M433" s="3" t="s">
        <v>125</v>
      </c>
      <c r="P433" s="5" t="str">
        <f t="shared" si="1"/>
        <v>1-2020</v>
      </c>
      <c r="S433" s="7"/>
    </row>
    <row r="434" ht="15.75" customHeight="1">
      <c r="A434" s="3" t="s">
        <v>16</v>
      </c>
      <c r="B434" s="3" t="s">
        <v>17</v>
      </c>
      <c r="C434" s="3" t="s">
        <v>17</v>
      </c>
      <c r="D434" s="3">
        <v>4.0</v>
      </c>
      <c r="E434" s="4">
        <v>43833.0</v>
      </c>
      <c r="F434" s="4">
        <v>43830.0</v>
      </c>
      <c r="G434" s="3" t="str">
        <f t="shared" si="59"/>
        <v>#REF!</v>
      </c>
      <c r="H434" s="3">
        <v>81.0</v>
      </c>
      <c r="M434" s="3" t="s">
        <v>47</v>
      </c>
      <c r="P434" s="5" t="str">
        <f t="shared" si="1"/>
        <v>1-2020</v>
      </c>
      <c r="S434" s="7"/>
    </row>
    <row r="435" ht="15.75" customHeight="1">
      <c r="A435" s="3" t="s">
        <v>16</v>
      </c>
      <c r="B435" s="3" t="s">
        <v>17</v>
      </c>
      <c r="C435" s="3" t="s">
        <v>17</v>
      </c>
      <c r="D435" s="3">
        <v>5.0</v>
      </c>
      <c r="E435" s="4">
        <v>43833.0</v>
      </c>
      <c r="F435" s="4">
        <v>43830.0</v>
      </c>
      <c r="G435" s="3" t="s">
        <v>19</v>
      </c>
      <c r="H435" s="3">
        <v>89.0</v>
      </c>
      <c r="P435" s="5" t="str">
        <f t="shared" si="1"/>
        <v>1-2020</v>
      </c>
      <c r="S435" s="7"/>
    </row>
    <row r="436" ht="15.75" customHeight="1">
      <c r="A436" s="3" t="s">
        <v>16</v>
      </c>
      <c r="B436" s="3" t="s">
        <v>17</v>
      </c>
      <c r="C436" s="3" t="s">
        <v>17</v>
      </c>
      <c r="D436" s="3">
        <v>6.0</v>
      </c>
      <c r="E436" s="4">
        <v>43833.0</v>
      </c>
      <c r="F436" s="4">
        <v>43830.0</v>
      </c>
      <c r="G436" s="3" t="str">
        <f>IF(COUNTIF(#REF!,"*BHAI"),"M",IF(COUNTIF(#REF!,"*BEN"),"F",""))</f>
        <v>#REF!</v>
      </c>
      <c r="H436" s="3">
        <v>78.0</v>
      </c>
      <c r="P436" s="5" t="str">
        <f t="shared" si="1"/>
        <v>1-2020</v>
      </c>
      <c r="S436" s="7"/>
    </row>
    <row r="437" ht="15.75" customHeight="1">
      <c r="A437" s="3" t="s">
        <v>16</v>
      </c>
      <c r="B437" s="3" t="s">
        <v>17</v>
      </c>
      <c r="C437" s="3" t="s">
        <v>17</v>
      </c>
      <c r="D437" s="3">
        <v>7.0</v>
      </c>
      <c r="E437" s="4">
        <v>43834.0</v>
      </c>
      <c r="F437" s="4">
        <v>43831.0</v>
      </c>
      <c r="G437" s="3" t="s">
        <v>19</v>
      </c>
      <c r="H437" s="3">
        <v>74.0</v>
      </c>
      <c r="M437" s="3" t="s">
        <v>126</v>
      </c>
      <c r="P437" s="5" t="str">
        <f t="shared" si="1"/>
        <v>1-2020</v>
      </c>
      <c r="S437" s="7"/>
    </row>
    <row r="438" ht="15.75" customHeight="1">
      <c r="A438" s="3" t="s">
        <v>16</v>
      </c>
      <c r="B438" s="3" t="s">
        <v>17</v>
      </c>
      <c r="C438" s="3" t="s">
        <v>17</v>
      </c>
      <c r="D438" s="3">
        <v>8.0</v>
      </c>
      <c r="E438" s="4">
        <v>43836.0</v>
      </c>
      <c r="F438" s="4">
        <v>43835.0</v>
      </c>
      <c r="G438" s="3" t="str">
        <f t="shared" ref="G438:G441" si="60">IF(COUNTIF(#REF!,"*BHAI"),"M",IF(COUNTIF(#REF!,"*BEN"),"F",""))</f>
        <v>#REF!</v>
      </c>
      <c r="H438" s="3">
        <v>72.0</v>
      </c>
      <c r="M438" s="3" t="s">
        <v>30</v>
      </c>
      <c r="P438" s="5" t="str">
        <f t="shared" si="1"/>
        <v>1-2020</v>
      </c>
      <c r="S438" s="7"/>
    </row>
    <row r="439" ht="15.75" customHeight="1">
      <c r="A439" s="3" t="s">
        <v>16</v>
      </c>
      <c r="B439" s="3" t="s">
        <v>17</v>
      </c>
      <c r="C439" s="3" t="s">
        <v>17</v>
      </c>
      <c r="D439" s="3">
        <v>9.0</v>
      </c>
      <c r="E439" s="4">
        <v>43838.0</v>
      </c>
      <c r="F439" s="4">
        <v>43834.0</v>
      </c>
      <c r="G439" s="3" t="str">
        <f t="shared" si="60"/>
        <v>#REF!</v>
      </c>
      <c r="H439" s="3">
        <v>44.0</v>
      </c>
      <c r="M439" s="3" t="s">
        <v>45</v>
      </c>
      <c r="P439" s="5" t="str">
        <f t="shared" si="1"/>
        <v>1-2020</v>
      </c>
      <c r="S439" s="7"/>
    </row>
    <row r="440" ht="15.75" customHeight="1">
      <c r="A440" s="3" t="s">
        <v>16</v>
      </c>
      <c r="B440" s="3" t="s">
        <v>17</v>
      </c>
      <c r="C440" s="3" t="s">
        <v>17</v>
      </c>
      <c r="D440" s="3">
        <v>10.0</v>
      </c>
      <c r="E440" s="4">
        <v>43838.0</v>
      </c>
      <c r="F440" s="4">
        <v>43823.0</v>
      </c>
      <c r="G440" s="3" t="str">
        <f t="shared" si="60"/>
        <v>#REF!</v>
      </c>
      <c r="H440" s="3">
        <v>75.0</v>
      </c>
      <c r="M440" s="3" t="s">
        <v>127</v>
      </c>
      <c r="P440" s="5" t="str">
        <f t="shared" si="1"/>
        <v>1-2020</v>
      </c>
      <c r="S440" s="7"/>
    </row>
    <row r="441" ht="15.75" customHeight="1">
      <c r="A441" s="3" t="s">
        <v>16</v>
      </c>
      <c r="B441" s="3" t="s">
        <v>17</v>
      </c>
      <c r="C441" s="3" t="s">
        <v>17</v>
      </c>
      <c r="D441" s="3">
        <v>11.0</v>
      </c>
      <c r="E441" s="4">
        <v>43838.0</v>
      </c>
      <c r="F441" s="4">
        <v>43833.0</v>
      </c>
      <c r="G441" s="3" t="str">
        <f t="shared" si="60"/>
        <v>#REF!</v>
      </c>
      <c r="H441" s="3">
        <v>81.0</v>
      </c>
      <c r="M441" s="3" t="s">
        <v>128</v>
      </c>
      <c r="P441" s="5" t="str">
        <f t="shared" si="1"/>
        <v>1-2020</v>
      </c>
      <c r="S441" s="7"/>
    </row>
    <row r="442" ht="15.75" customHeight="1">
      <c r="A442" s="3" t="s">
        <v>16</v>
      </c>
      <c r="B442" s="3" t="s">
        <v>17</v>
      </c>
      <c r="C442" s="3" t="s">
        <v>17</v>
      </c>
      <c r="D442" s="3">
        <v>12.0</v>
      </c>
      <c r="E442" s="4">
        <v>43839.0</v>
      </c>
      <c r="F442" s="4">
        <v>43825.0</v>
      </c>
      <c r="G442" s="3" t="s">
        <v>18</v>
      </c>
      <c r="H442" s="3">
        <v>44.0</v>
      </c>
      <c r="M442" s="3" t="s">
        <v>129</v>
      </c>
      <c r="P442" s="5" t="str">
        <f t="shared" si="1"/>
        <v>1-2020</v>
      </c>
      <c r="S442" s="7"/>
    </row>
    <row r="443" ht="15.75" customHeight="1">
      <c r="A443" s="3" t="s">
        <v>16</v>
      </c>
      <c r="B443" s="3" t="s">
        <v>17</v>
      </c>
      <c r="C443" s="3" t="s">
        <v>17</v>
      </c>
      <c r="D443" s="3">
        <v>13.0</v>
      </c>
      <c r="E443" s="4">
        <v>43843.0</v>
      </c>
      <c r="F443" s="4">
        <v>43841.0</v>
      </c>
      <c r="G443" s="3" t="str">
        <f t="shared" ref="G443:G460" si="61">IF(COUNTIF(#REF!,"*BHAI"),"M",IF(COUNTIF(#REF!,"*BEN"),"F",""))</f>
        <v>#REF!</v>
      </c>
      <c r="H443" s="3">
        <v>60.0</v>
      </c>
      <c r="M443" s="3" t="s">
        <v>62</v>
      </c>
      <c r="P443" s="5" t="str">
        <f t="shared" si="1"/>
        <v>1-2020</v>
      </c>
      <c r="S443" s="7"/>
    </row>
    <row r="444" ht="15.75" customHeight="1">
      <c r="A444" s="3" t="s">
        <v>16</v>
      </c>
      <c r="B444" s="3" t="s">
        <v>17</v>
      </c>
      <c r="C444" s="3" t="s">
        <v>17</v>
      </c>
      <c r="D444" s="3">
        <v>14.0</v>
      </c>
      <c r="E444" s="4">
        <v>43845.0</v>
      </c>
      <c r="F444" s="4">
        <v>43740.0</v>
      </c>
      <c r="G444" s="3" t="str">
        <f t="shared" si="61"/>
        <v>#REF!</v>
      </c>
      <c r="H444" s="3">
        <v>86.0</v>
      </c>
      <c r="P444" s="5" t="str">
        <f t="shared" si="1"/>
        <v>1-2020</v>
      </c>
      <c r="S444" s="7"/>
    </row>
    <row r="445" ht="15.75" customHeight="1">
      <c r="A445" s="3" t="s">
        <v>16</v>
      </c>
      <c r="B445" s="3" t="s">
        <v>17</v>
      </c>
      <c r="C445" s="3" t="s">
        <v>17</v>
      </c>
      <c r="D445" s="3">
        <v>15.0</v>
      </c>
      <c r="E445" s="4">
        <v>43845.0</v>
      </c>
      <c r="F445" s="4">
        <v>43740.0</v>
      </c>
      <c r="G445" s="3" t="str">
        <f t="shared" si="61"/>
        <v>#REF!</v>
      </c>
      <c r="H445" s="3">
        <v>85.0</v>
      </c>
      <c r="M445" s="3" t="s">
        <v>53</v>
      </c>
      <c r="P445" s="5" t="str">
        <f t="shared" si="1"/>
        <v>1-2020</v>
      </c>
      <c r="S445" s="7"/>
    </row>
    <row r="446" ht="15.75" customHeight="1">
      <c r="A446" s="3" t="s">
        <v>16</v>
      </c>
      <c r="B446" s="3" t="s">
        <v>17</v>
      </c>
      <c r="C446" s="3" t="s">
        <v>17</v>
      </c>
      <c r="D446" s="3">
        <v>16.0</v>
      </c>
      <c r="E446" s="4">
        <v>43846.0</v>
      </c>
      <c r="F446" s="4">
        <v>43841.0</v>
      </c>
      <c r="G446" s="3" t="str">
        <f t="shared" si="61"/>
        <v>#REF!</v>
      </c>
      <c r="H446" s="3">
        <v>76.0</v>
      </c>
      <c r="M446" s="3" t="s">
        <v>130</v>
      </c>
      <c r="P446" s="5" t="str">
        <f t="shared" si="1"/>
        <v>1-2020</v>
      </c>
      <c r="S446" s="7"/>
    </row>
    <row r="447" ht="15.75" customHeight="1">
      <c r="A447" s="3" t="s">
        <v>16</v>
      </c>
      <c r="B447" s="3" t="s">
        <v>17</v>
      </c>
      <c r="C447" s="3" t="s">
        <v>17</v>
      </c>
      <c r="D447" s="3">
        <v>17.0</v>
      </c>
      <c r="E447" s="4">
        <v>43846.0</v>
      </c>
      <c r="F447" s="4">
        <v>43843.0</v>
      </c>
      <c r="G447" s="3" t="str">
        <f t="shared" si="61"/>
        <v>#REF!</v>
      </c>
      <c r="H447" s="3">
        <v>80.0</v>
      </c>
      <c r="M447" s="3" t="s">
        <v>131</v>
      </c>
      <c r="P447" s="5" t="str">
        <f t="shared" si="1"/>
        <v>1-2020</v>
      </c>
      <c r="S447" s="7"/>
    </row>
    <row r="448" ht="15.75" customHeight="1">
      <c r="A448" s="3" t="s">
        <v>16</v>
      </c>
      <c r="B448" s="3" t="s">
        <v>17</v>
      </c>
      <c r="C448" s="3" t="s">
        <v>17</v>
      </c>
      <c r="D448" s="3">
        <v>18.0</v>
      </c>
      <c r="E448" s="4">
        <v>43846.0</v>
      </c>
      <c r="F448" s="4">
        <v>43839.0</v>
      </c>
      <c r="G448" s="3" t="str">
        <f t="shared" si="61"/>
        <v>#REF!</v>
      </c>
      <c r="H448" s="3">
        <v>50.0</v>
      </c>
      <c r="M448" s="3" t="s">
        <v>82</v>
      </c>
      <c r="P448" s="5" t="str">
        <f t="shared" si="1"/>
        <v>1-2020</v>
      </c>
      <c r="S448" s="7"/>
    </row>
    <row r="449" ht="15.75" customHeight="1">
      <c r="A449" s="3" t="s">
        <v>16</v>
      </c>
      <c r="B449" s="3" t="s">
        <v>17</v>
      </c>
      <c r="C449" s="3" t="s">
        <v>17</v>
      </c>
      <c r="D449" s="3">
        <v>19.0</v>
      </c>
      <c r="E449" s="4">
        <v>43846.0</v>
      </c>
      <c r="F449" s="4">
        <v>43835.0</v>
      </c>
      <c r="G449" s="3" t="str">
        <f t="shared" si="61"/>
        <v>#REF!</v>
      </c>
      <c r="H449" s="3">
        <v>82.0</v>
      </c>
      <c r="M449" s="3" t="s">
        <v>132</v>
      </c>
      <c r="P449" s="5" t="str">
        <f t="shared" si="1"/>
        <v>1-2020</v>
      </c>
      <c r="S449" s="7"/>
    </row>
    <row r="450" ht="15.75" customHeight="1">
      <c r="A450" s="3" t="s">
        <v>16</v>
      </c>
      <c r="B450" s="3" t="s">
        <v>17</v>
      </c>
      <c r="C450" s="3" t="s">
        <v>17</v>
      </c>
      <c r="D450" s="3">
        <v>20.0</v>
      </c>
      <c r="E450" s="4">
        <v>43851.0</v>
      </c>
      <c r="F450" s="4">
        <v>43848.0</v>
      </c>
      <c r="G450" s="3" t="str">
        <f t="shared" si="61"/>
        <v>#REF!</v>
      </c>
      <c r="H450" s="3">
        <v>58.0</v>
      </c>
      <c r="M450" s="3" t="s">
        <v>41</v>
      </c>
      <c r="P450" s="5" t="str">
        <f t="shared" si="1"/>
        <v>1-2020</v>
      </c>
      <c r="S450" s="7"/>
    </row>
    <row r="451" ht="15.75" customHeight="1">
      <c r="A451" s="3" t="s">
        <v>16</v>
      </c>
      <c r="B451" s="3" t="s">
        <v>17</v>
      </c>
      <c r="C451" s="3" t="s">
        <v>17</v>
      </c>
      <c r="D451" s="3">
        <v>21.0</v>
      </c>
      <c r="E451" s="4">
        <v>43851.0</v>
      </c>
      <c r="F451" s="4">
        <v>43843.0</v>
      </c>
      <c r="G451" s="3" t="str">
        <f t="shared" si="61"/>
        <v>#REF!</v>
      </c>
      <c r="H451" s="3">
        <v>81.0</v>
      </c>
      <c r="M451" s="3" t="s">
        <v>131</v>
      </c>
      <c r="P451" s="5" t="str">
        <f t="shared" si="1"/>
        <v>1-2020</v>
      </c>
      <c r="S451" s="7"/>
    </row>
    <row r="452" ht="15.75" customHeight="1">
      <c r="A452" s="3" t="s">
        <v>16</v>
      </c>
      <c r="B452" s="3" t="s">
        <v>17</v>
      </c>
      <c r="C452" s="3" t="s">
        <v>17</v>
      </c>
      <c r="D452" s="3">
        <v>22.0</v>
      </c>
      <c r="E452" s="4">
        <v>43852.0</v>
      </c>
      <c r="F452" s="4">
        <v>43711.0</v>
      </c>
      <c r="G452" s="3" t="str">
        <f t="shared" si="61"/>
        <v>#REF!</v>
      </c>
      <c r="H452" s="3">
        <v>82.0</v>
      </c>
      <c r="P452" s="5" t="str">
        <f t="shared" si="1"/>
        <v>1-2020</v>
      </c>
      <c r="S452" s="7"/>
    </row>
    <row r="453" ht="15.75" customHeight="1">
      <c r="A453" s="3" t="s">
        <v>16</v>
      </c>
      <c r="B453" s="3" t="s">
        <v>17</v>
      </c>
      <c r="C453" s="3" t="s">
        <v>17</v>
      </c>
      <c r="D453" s="3">
        <v>23.0</v>
      </c>
      <c r="E453" s="4">
        <v>43852.0</v>
      </c>
      <c r="F453" s="4">
        <v>43773.0</v>
      </c>
      <c r="G453" s="3" t="str">
        <f t="shared" si="61"/>
        <v>#REF!</v>
      </c>
      <c r="H453" s="3">
        <v>31.0</v>
      </c>
      <c r="M453" s="3" t="s">
        <v>22</v>
      </c>
      <c r="P453" s="5" t="str">
        <f t="shared" si="1"/>
        <v>1-2020</v>
      </c>
      <c r="S453" s="7"/>
    </row>
    <row r="454" ht="15.75" customHeight="1">
      <c r="A454" s="3" t="s">
        <v>16</v>
      </c>
      <c r="B454" s="3" t="s">
        <v>17</v>
      </c>
      <c r="C454" s="3" t="s">
        <v>17</v>
      </c>
      <c r="D454" s="3">
        <v>24.0</v>
      </c>
      <c r="E454" s="4">
        <v>43852.0</v>
      </c>
      <c r="F454" s="4">
        <v>43776.0</v>
      </c>
      <c r="G454" s="3" t="str">
        <f t="shared" si="61"/>
        <v>#REF!</v>
      </c>
      <c r="H454" s="3">
        <v>92.0</v>
      </c>
      <c r="P454" s="5" t="str">
        <f t="shared" si="1"/>
        <v>1-2020</v>
      </c>
      <c r="S454" s="7"/>
    </row>
    <row r="455" ht="15.75" customHeight="1">
      <c r="A455" s="3" t="s">
        <v>16</v>
      </c>
      <c r="B455" s="3" t="s">
        <v>17</v>
      </c>
      <c r="C455" s="3" t="s">
        <v>17</v>
      </c>
      <c r="D455" s="3">
        <v>25.0</v>
      </c>
      <c r="E455" s="4">
        <v>43852.0</v>
      </c>
      <c r="F455" s="4">
        <v>43769.0</v>
      </c>
      <c r="G455" s="3" t="str">
        <f t="shared" si="61"/>
        <v>#REF!</v>
      </c>
      <c r="H455" s="3">
        <v>85.0</v>
      </c>
      <c r="M455" s="3" t="s">
        <v>41</v>
      </c>
      <c r="P455" s="5" t="str">
        <f t="shared" si="1"/>
        <v>1-2020</v>
      </c>
      <c r="S455" s="7"/>
    </row>
    <row r="456" ht="15.75" customHeight="1">
      <c r="A456" s="3" t="s">
        <v>16</v>
      </c>
      <c r="B456" s="3" t="s">
        <v>17</v>
      </c>
      <c r="C456" s="3" t="s">
        <v>17</v>
      </c>
      <c r="D456" s="3">
        <v>26.0</v>
      </c>
      <c r="E456" s="4">
        <v>43853.0</v>
      </c>
      <c r="F456" s="4">
        <v>43846.0</v>
      </c>
      <c r="G456" s="3" t="str">
        <f t="shared" si="61"/>
        <v>#REF!</v>
      </c>
      <c r="H456" s="3">
        <v>65.0</v>
      </c>
      <c r="M456" s="3" t="s">
        <v>54</v>
      </c>
      <c r="P456" s="5" t="str">
        <f t="shared" si="1"/>
        <v>1-2020</v>
      </c>
      <c r="S456" s="7"/>
    </row>
    <row r="457" ht="15.75" customHeight="1">
      <c r="A457" s="3" t="s">
        <v>16</v>
      </c>
      <c r="B457" s="3" t="s">
        <v>17</v>
      </c>
      <c r="C457" s="3" t="s">
        <v>17</v>
      </c>
      <c r="D457" s="3">
        <v>27.0</v>
      </c>
      <c r="E457" s="4">
        <v>43853.0</v>
      </c>
      <c r="F457" s="4">
        <v>43830.0</v>
      </c>
      <c r="G457" s="3" t="str">
        <f t="shared" si="61"/>
        <v>#REF!</v>
      </c>
      <c r="H457" s="3">
        <v>40.0</v>
      </c>
      <c r="M457" s="3" t="s">
        <v>133</v>
      </c>
      <c r="P457" s="5" t="str">
        <f t="shared" si="1"/>
        <v>1-2020</v>
      </c>
      <c r="S457" s="7"/>
    </row>
    <row r="458" ht="15.75" customHeight="1">
      <c r="A458" s="3" t="s">
        <v>16</v>
      </c>
      <c r="B458" s="3" t="s">
        <v>17</v>
      </c>
      <c r="C458" s="3" t="s">
        <v>17</v>
      </c>
      <c r="D458" s="3">
        <v>28.0</v>
      </c>
      <c r="E458" s="4">
        <v>43853.0</v>
      </c>
      <c r="F458" s="4">
        <v>43848.0</v>
      </c>
      <c r="G458" s="3" t="str">
        <f t="shared" si="61"/>
        <v>#REF!</v>
      </c>
      <c r="H458" s="3">
        <v>65.0</v>
      </c>
      <c r="M458" s="3" t="s">
        <v>41</v>
      </c>
      <c r="P458" s="5" t="str">
        <f t="shared" si="1"/>
        <v>1-2020</v>
      </c>
      <c r="S458" s="7"/>
    </row>
    <row r="459" ht="15.75" customHeight="1">
      <c r="A459" s="3" t="s">
        <v>16</v>
      </c>
      <c r="B459" s="3" t="s">
        <v>17</v>
      </c>
      <c r="C459" s="3" t="s">
        <v>17</v>
      </c>
      <c r="D459" s="3">
        <v>29.0</v>
      </c>
      <c r="E459" s="4">
        <v>43854.0</v>
      </c>
      <c r="F459" s="4">
        <v>43833.0</v>
      </c>
      <c r="G459" s="3" t="str">
        <f t="shared" si="61"/>
        <v>#REF!</v>
      </c>
      <c r="H459" s="3">
        <v>85.0</v>
      </c>
      <c r="M459" s="3" t="s">
        <v>32</v>
      </c>
      <c r="P459" s="5" t="str">
        <f t="shared" si="1"/>
        <v>1-2020</v>
      </c>
      <c r="S459" s="7"/>
    </row>
    <row r="460" ht="15.75" customHeight="1">
      <c r="A460" s="3" t="s">
        <v>16</v>
      </c>
      <c r="B460" s="3" t="s">
        <v>17</v>
      </c>
      <c r="C460" s="3" t="s">
        <v>17</v>
      </c>
      <c r="D460" s="3">
        <v>30.0</v>
      </c>
      <c r="E460" s="4">
        <v>43857.0</v>
      </c>
      <c r="F460" s="4">
        <v>43843.0</v>
      </c>
      <c r="G460" s="3" t="str">
        <f t="shared" si="61"/>
        <v>#REF!</v>
      </c>
      <c r="H460" s="3">
        <v>75.0</v>
      </c>
      <c r="M460" s="3" t="s">
        <v>134</v>
      </c>
      <c r="P460" s="5" t="str">
        <f t="shared" si="1"/>
        <v>1-2020</v>
      </c>
      <c r="S460" s="7"/>
    </row>
    <row r="461" ht="15.75" customHeight="1">
      <c r="A461" s="3" t="s">
        <v>16</v>
      </c>
      <c r="B461" s="3" t="s">
        <v>17</v>
      </c>
      <c r="C461" s="3" t="s">
        <v>17</v>
      </c>
      <c r="D461" s="3">
        <v>31.0</v>
      </c>
      <c r="E461" s="4">
        <v>43857.0</v>
      </c>
      <c r="F461" s="4">
        <v>43852.0</v>
      </c>
      <c r="G461" s="3" t="s">
        <v>18</v>
      </c>
      <c r="H461" s="3">
        <v>69.0</v>
      </c>
      <c r="M461" s="3" t="s">
        <v>27</v>
      </c>
      <c r="P461" s="5" t="str">
        <f t="shared" si="1"/>
        <v>1-2020</v>
      </c>
      <c r="S461" s="7"/>
    </row>
    <row r="462" ht="15.75" customHeight="1">
      <c r="A462" s="3" t="s">
        <v>16</v>
      </c>
      <c r="B462" s="3" t="s">
        <v>17</v>
      </c>
      <c r="C462" s="3" t="s">
        <v>17</v>
      </c>
      <c r="D462" s="3">
        <v>32.0</v>
      </c>
      <c r="E462" s="4">
        <v>43858.0</v>
      </c>
      <c r="F462" s="4">
        <v>43851.0</v>
      </c>
      <c r="G462" s="3" t="str">
        <f t="shared" ref="G462:G463" si="62">IF(COUNTIF(#REF!,"*BHAI"),"M",IF(COUNTIF(#REF!,"*BEN"),"F",""))</f>
        <v>#REF!</v>
      </c>
      <c r="H462" s="3">
        <v>62.0</v>
      </c>
      <c r="M462" s="3" t="s">
        <v>66</v>
      </c>
      <c r="P462" s="5" t="str">
        <f t="shared" si="1"/>
        <v>1-2020</v>
      </c>
      <c r="S462" s="7"/>
    </row>
    <row r="463" ht="15.75" customHeight="1">
      <c r="A463" s="3" t="s">
        <v>16</v>
      </c>
      <c r="B463" s="3" t="s">
        <v>17</v>
      </c>
      <c r="C463" s="3" t="s">
        <v>17</v>
      </c>
      <c r="D463" s="3">
        <v>33.0</v>
      </c>
      <c r="E463" s="4">
        <v>43858.0</v>
      </c>
      <c r="F463" s="4">
        <v>43855.0</v>
      </c>
      <c r="G463" s="3" t="str">
        <f t="shared" si="62"/>
        <v>#REF!</v>
      </c>
      <c r="H463" s="3">
        <v>89.0</v>
      </c>
      <c r="M463" s="3" t="s">
        <v>99</v>
      </c>
      <c r="P463" s="5" t="str">
        <f t="shared" si="1"/>
        <v>1-2020</v>
      </c>
      <c r="S463" s="7"/>
    </row>
    <row r="464" ht="15.75" customHeight="1">
      <c r="A464" s="3" t="s">
        <v>16</v>
      </c>
      <c r="B464" s="3" t="s">
        <v>17</v>
      </c>
      <c r="C464" s="3" t="s">
        <v>17</v>
      </c>
      <c r="D464" s="3">
        <v>34.0</v>
      </c>
      <c r="E464" s="4">
        <v>43858.0</v>
      </c>
      <c r="F464" s="4">
        <v>43854.0</v>
      </c>
      <c r="G464" s="3" t="s">
        <v>18</v>
      </c>
      <c r="H464" s="3">
        <v>65.0</v>
      </c>
      <c r="M464" s="3" t="s">
        <v>31</v>
      </c>
      <c r="P464" s="5" t="str">
        <f t="shared" si="1"/>
        <v>1-2020</v>
      </c>
      <c r="S464" s="7"/>
    </row>
    <row r="465" ht="15.75" customHeight="1">
      <c r="A465" s="3" t="s">
        <v>16</v>
      </c>
      <c r="B465" s="3" t="s">
        <v>17</v>
      </c>
      <c r="C465" s="3" t="s">
        <v>17</v>
      </c>
      <c r="D465" s="3">
        <v>35.0</v>
      </c>
      <c r="E465" s="4">
        <v>43860.0</v>
      </c>
      <c r="F465" s="4">
        <v>43841.0</v>
      </c>
      <c r="G465" s="3" t="s">
        <v>18</v>
      </c>
      <c r="H465" s="3">
        <v>87.0</v>
      </c>
      <c r="M465" s="3" t="s">
        <v>89</v>
      </c>
      <c r="P465" s="5" t="str">
        <f t="shared" si="1"/>
        <v>1-2020</v>
      </c>
      <c r="S465" s="7"/>
    </row>
    <row r="466" ht="15.75" customHeight="1">
      <c r="A466" s="3" t="s">
        <v>16</v>
      </c>
      <c r="B466" s="3" t="s">
        <v>17</v>
      </c>
      <c r="C466" s="3" t="s">
        <v>17</v>
      </c>
      <c r="D466" s="3">
        <v>36.0</v>
      </c>
      <c r="E466" s="4">
        <v>43860.0</v>
      </c>
      <c r="F466" s="4">
        <v>43857.0</v>
      </c>
      <c r="G466" s="3" t="s">
        <v>18</v>
      </c>
      <c r="H466" s="3">
        <v>79.0</v>
      </c>
      <c r="M466" s="3" t="s">
        <v>30</v>
      </c>
      <c r="P466" s="5" t="str">
        <f t="shared" si="1"/>
        <v>1-2020</v>
      </c>
      <c r="S466" s="7"/>
    </row>
    <row r="467" ht="15.75" customHeight="1">
      <c r="A467" s="3" t="s">
        <v>16</v>
      </c>
      <c r="B467" s="3" t="s">
        <v>17</v>
      </c>
      <c r="C467" s="3" t="s">
        <v>17</v>
      </c>
      <c r="D467" s="3">
        <v>37.0</v>
      </c>
      <c r="E467" s="4">
        <v>43860.0</v>
      </c>
      <c r="F467" s="4">
        <v>43859.0</v>
      </c>
      <c r="G467" s="3" t="str">
        <f t="shared" ref="G467:G471" si="63">IF(COUNTIF(#REF!,"*BHAI"),"M",IF(COUNTIF(#REF!,"*BEN"),"F",""))</f>
        <v>#REF!</v>
      </c>
      <c r="H467" s="3">
        <v>82.0</v>
      </c>
      <c r="M467" s="3" t="s">
        <v>82</v>
      </c>
      <c r="P467" s="5" t="str">
        <f t="shared" si="1"/>
        <v>1-2020</v>
      </c>
      <c r="S467" s="7"/>
    </row>
    <row r="468" ht="15.75" customHeight="1">
      <c r="A468" s="3" t="s">
        <v>16</v>
      </c>
      <c r="B468" s="3" t="s">
        <v>17</v>
      </c>
      <c r="C468" s="3" t="s">
        <v>17</v>
      </c>
      <c r="D468" s="3">
        <v>38.0</v>
      </c>
      <c r="E468" s="4">
        <v>43861.0</v>
      </c>
      <c r="F468" s="4">
        <v>43855.0</v>
      </c>
      <c r="G468" s="3" t="str">
        <f t="shared" si="63"/>
        <v>#REF!</v>
      </c>
      <c r="H468" s="3">
        <v>72.0</v>
      </c>
      <c r="P468" s="5" t="str">
        <f t="shared" si="1"/>
        <v>1-2020</v>
      </c>
      <c r="S468" s="7"/>
    </row>
    <row r="469" ht="15.75" customHeight="1">
      <c r="A469" s="3" t="s">
        <v>16</v>
      </c>
      <c r="B469" s="3" t="s">
        <v>17</v>
      </c>
      <c r="C469" s="3" t="s">
        <v>17</v>
      </c>
      <c r="D469" s="3">
        <v>39.0</v>
      </c>
      <c r="E469" s="4">
        <v>43861.0</v>
      </c>
      <c r="F469" s="4">
        <v>43847.0</v>
      </c>
      <c r="G469" s="3" t="str">
        <f t="shared" si="63"/>
        <v>#REF!</v>
      </c>
      <c r="H469" s="3">
        <v>61.0</v>
      </c>
      <c r="M469" s="3" t="s">
        <v>53</v>
      </c>
      <c r="P469" s="5" t="str">
        <f t="shared" si="1"/>
        <v>1-2020</v>
      </c>
      <c r="S469" s="7"/>
    </row>
    <row r="470" ht="15.75" customHeight="1">
      <c r="A470" s="3" t="s">
        <v>16</v>
      </c>
      <c r="B470" s="3" t="s">
        <v>17</v>
      </c>
      <c r="C470" s="3" t="s">
        <v>17</v>
      </c>
      <c r="D470" s="3">
        <v>40.0</v>
      </c>
      <c r="E470" s="4">
        <v>43861.0</v>
      </c>
      <c r="F470" s="4">
        <v>43860.0</v>
      </c>
      <c r="G470" s="3" t="str">
        <f t="shared" si="63"/>
        <v>#REF!</v>
      </c>
      <c r="H470" s="3">
        <v>88.0</v>
      </c>
      <c r="M470" s="3" t="s">
        <v>65</v>
      </c>
      <c r="P470" s="5" t="str">
        <f t="shared" si="1"/>
        <v>1-2020</v>
      </c>
      <c r="S470" s="7"/>
    </row>
    <row r="471" ht="15.75" customHeight="1">
      <c r="A471" s="3" t="s">
        <v>16</v>
      </c>
      <c r="B471" s="3" t="s">
        <v>17</v>
      </c>
      <c r="C471" s="3" t="s">
        <v>17</v>
      </c>
      <c r="D471" s="3">
        <v>41.0</v>
      </c>
      <c r="E471" s="4">
        <v>43862.0</v>
      </c>
      <c r="F471" s="4">
        <v>43858.0</v>
      </c>
      <c r="G471" s="3" t="str">
        <f t="shared" si="63"/>
        <v>#REF!</v>
      </c>
      <c r="H471" s="3">
        <v>62.0</v>
      </c>
      <c r="M471" s="3" t="s">
        <v>135</v>
      </c>
      <c r="P471" s="5" t="str">
        <f t="shared" si="1"/>
        <v>2-2020</v>
      </c>
      <c r="S471" s="7"/>
    </row>
    <row r="472" ht="15.75" customHeight="1">
      <c r="A472" s="3" t="s">
        <v>16</v>
      </c>
      <c r="B472" s="3" t="s">
        <v>17</v>
      </c>
      <c r="C472" s="3" t="s">
        <v>17</v>
      </c>
      <c r="D472" s="3">
        <v>42.0</v>
      </c>
      <c r="E472" s="4">
        <v>43864.0</v>
      </c>
      <c r="F472" s="4">
        <v>43859.0</v>
      </c>
      <c r="G472" s="3" t="s">
        <v>18</v>
      </c>
      <c r="H472" s="3">
        <v>58.0</v>
      </c>
      <c r="M472" s="3" t="s">
        <v>136</v>
      </c>
      <c r="P472" s="5" t="str">
        <f t="shared" si="1"/>
        <v>2-2020</v>
      </c>
      <c r="S472" s="7"/>
    </row>
    <row r="473" ht="15.75" customHeight="1">
      <c r="A473" s="3" t="s">
        <v>16</v>
      </c>
      <c r="B473" s="3" t="s">
        <v>17</v>
      </c>
      <c r="C473" s="3" t="s">
        <v>17</v>
      </c>
      <c r="D473" s="3">
        <v>43.0</v>
      </c>
      <c r="E473" s="4">
        <v>43864.0</v>
      </c>
      <c r="F473" s="4">
        <v>43834.0</v>
      </c>
      <c r="G473" s="3" t="s">
        <v>18</v>
      </c>
      <c r="H473" s="3">
        <v>60.0</v>
      </c>
      <c r="M473" s="3" t="s">
        <v>137</v>
      </c>
      <c r="P473" s="5" t="str">
        <f t="shared" si="1"/>
        <v>2-2020</v>
      </c>
      <c r="S473" s="7"/>
    </row>
    <row r="474" ht="15.75" customHeight="1">
      <c r="A474" s="3" t="s">
        <v>16</v>
      </c>
      <c r="B474" s="3" t="s">
        <v>17</v>
      </c>
      <c r="C474" s="3" t="s">
        <v>17</v>
      </c>
      <c r="D474" s="3">
        <v>44.0</v>
      </c>
      <c r="E474" s="4">
        <v>43864.0</v>
      </c>
      <c r="F474" s="4">
        <v>43861.0</v>
      </c>
      <c r="G474" s="3" t="str">
        <f t="shared" ref="G474:G482" si="64">IF(COUNTIF(#REF!,"*BHAI"),"M",IF(COUNTIF(#REF!,"*BEN"),"F",""))</f>
        <v>#REF!</v>
      </c>
      <c r="H474" s="3">
        <v>70.0</v>
      </c>
      <c r="M474" s="3" t="s">
        <v>65</v>
      </c>
      <c r="P474" s="5" t="str">
        <f t="shared" si="1"/>
        <v>2-2020</v>
      </c>
      <c r="S474" s="7"/>
    </row>
    <row r="475" ht="15.75" customHeight="1">
      <c r="A475" s="3" t="s">
        <v>16</v>
      </c>
      <c r="B475" s="3" t="s">
        <v>17</v>
      </c>
      <c r="C475" s="3" t="s">
        <v>17</v>
      </c>
      <c r="D475" s="3">
        <v>45.0</v>
      </c>
      <c r="E475" s="4">
        <v>43865.0</v>
      </c>
      <c r="F475" s="4">
        <v>43858.0</v>
      </c>
      <c r="G475" s="3" t="str">
        <f t="shared" si="64"/>
        <v>#REF!</v>
      </c>
      <c r="H475" s="3">
        <v>66.0</v>
      </c>
      <c r="M475" s="3" t="s">
        <v>138</v>
      </c>
      <c r="P475" s="5" t="str">
        <f t="shared" si="1"/>
        <v>2-2020</v>
      </c>
      <c r="S475" s="7"/>
    </row>
    <row r="476" ht="15.75" customHeight="1">
      <c r="A476" s="3" t="s">
        <v>16</v>
      </c>
      <c r="B476" s="3" t="s">
        <v>17</v>
      </c>
      <c r="C476" s="3" t="s">
        <v>17</v>
      </c>
      <c r="D476" s="3">
        <v>46.0</v>
      </c>
      <c r="E476" s="4">
        <v>43867.0</v>
      </c>
      <c r="F476" s="4">
        <v>43863.0</v>
      </c>
      <c r="G476" s="3" t="str">
        <f t="shared" si="64"/>
        <v>#REF!</v>
      </c>
      <c r="H476" s="3">
        <v>87.0</v>
      </c>
      <c r="M476" s="3" t="s">
        <v>139</v>
      </c>
      <c r="P476" s="5" t="str">
        <f t="shared" si="1"/>
        <v>2-2020</v>
      </c>
      <c r="S476" s="7"/>
    </row>
    <row r="477" ht="15.75" customHeight="1">
      <c r="A477" s="3" t="s">
        <v>16</v>
      </c>
      <c r="B477" s="3" t="s">
        <v>17</v>
      </c>
      <c r="C477" s="3" t="s">
        <v>17</v>
      </c>
      <c r="D477" s="3">
        <v>47.0</v>
      </c>
      <c r="E477" s="4">
        <v>43868.0</v>
      </c>
      <c r="F477" s="4">
        <v>43865.0</v>
      </c>
      <c r="G477" s="3" t="str">
        <f t="shared" si="64"/>
        <v>#REF!</v>
      </c>
      <c r="H477" s="3">
        <v>45.0</v>
      </c>
      <c r="M477" s="3" t="s">
        <v>47</v>
      </c>
      <c r="P477" s="5" t="str">
        <f t="shared" si="1"/>
        <v>2-2020</v>
      </c>
      <c r="S477" s="7"/>
    </row>
    <row r="478" ht="15.75" customHeight="1">
      <c r="A478" s="3" t="s">
        <v>16</v>
      </c>
      <c r="B478" s="3" t="s">
        <v>17</v>
      </c>
      <c r="C478" s="3" t="s">
        <v>17</v>
      </c>
      <c r="D478" s="3">
        <v>48.0</v>
      </c>
      <c r="E478" s="4">
        <v>43868.0</v>
      </c>
      <c r="F478" s="4">
        <v>43856.0</v>
      </c>
      <c r="G478" s="3" t="str">
        <f t="shared" si="64"/>
        <v>#REF!</v>
      </c>
      <c r="H478" s="3">
        <v>50.0</v>
      </c>
      <c r="M478" s="3" t="s">
        <v>140</v>
      </c>
      <c r="P478" s="5" t="str">
        <f t="shared" si="1"/>
        <v>2-2020</v>
      </c>
      <c r="S478" s="7"/>
    </row>
    <row r="479" ht="15.75" customHeight="1">
      <c r="A479" s="3" t="s">
        <v>16</v>
      </c>
      <c r="B479" s="3" t="s">
        <v>17</v>
      </c>
      <c r="C479" s="3" t="s">
        <v>17</v>
      </c>
      <c r="D479" s="3">
        <v>49.0</v>
      </c>
      <c r="E479" s="4">
        <v>43868.0</v>
      </c>
      <c r="F479" s="4">
        <v>43852.0</v>
      </c>
      <c r="G479" s="3" t="str">
        <f t="shared" si="64"/>
        <v>#REF!</v>
      </c>
      <c r="H479" s="3">
        <v>90.0</v>
      </c>
      <c r="M479" s="3" t="s">
        <v>89</v>
      </c>
      <c r="P479" s="5" t="str">
        <f t="shared" si="1"/>
        <v>2-2020</v>
      </c>
      <c r="S479" s="7"/>
    </row>
    <row r="480" ht="15.75" customHeight="1">
      <c r="A480" s="3" t="s">
        <v>16</v>
      </c>
      <c r="B480" s="3" t="s">
        <v>17</v>
      </c>
      <c r="C480" s="3" t="s">
        <v>17</v>
      </c>
      <c r="D480" s="3">
        <v>50.0</v>
      </c>
      <c r="E480" s="4">
        <v>43873.0</v>
      </c>
      <c r="F480" s="4">
        <v>43865.0</v>
      </c>
      <c r="G480" s="3" t="str">
        <f t="shared" si="64"/>
        <v>#REF!</v>
      </c>
      <c r="H480" s="3">
        <v>71.0</v>
      </c>
      <c r="M480" s="3" t="s">
        <v>90</v>
      </c>
      <c r="P480" s="5" t="str">
        <f t="shared" si="1"/>
        <v>2-2020</v>
      </c>
      <c r="S480" s="7"/>
    </row>
    <row r="481" ht="15.75" customHeight="1">
      <c r="A481" s="3" t="s">
        <v>16</v>
      </c>
      <c r="B481" s="3" t="s">
        <v>17</v>
      </c>
      <c r="C481" s="3" t="s">
        <v>17</v>
      </c>
      <c r="D481" s="3">
        <v>51.0</v>
      </c>
      <c r="E481" s="4">
        <v>43873.0</v>
      </c>
      <c r="F481" s="4">
        <v>43871.0</v>
      </c>
      <c r="G481" s="3" t="str">
        <f t="shared" si="64"/>
        <v>#REF!</v>
      </c>
      <c r="H481" s="3">
        <v>72.0</v>
      </c>
      <c r="M481" s="3" t="s">
        <v>41</v>
      </c>
      <c r="P481" s="5" t="str">
        <f t="shared" si="1"/>
        <v>2-2020</v>
      </c>
      <c r="S481" s="7"/>
    </row>
    <row r="482" ht="15.75" customHeight="1">
      <c r="A482" s="3" t="s">
        <v>16</v>
      </c>
      <c r="B482" s="3" t="s">
        <v>17</v>
      </c>
      <c r="C482" s="3" t="s">
        <v>17</v>
      </c>
      <c r="D482" s="3">
        <v>52.0</v>
      </c>
      <c r="E482" s="4">
        <v>43873.0</v>
      </c>
      <c r="F482" s="4">
        <v>43726.0</v>
      </c>
      <c r="G482" s="3" t="str">
        <f t="shared" si="64"/>
        <v>#REF!</v>
      </c>
      <c r="H482" s="3">
        <v>70.0</v>
      </c>
      <c r="P482" s="5" t="str">
        <f t="shared" si="1"/>
        <v>2-2020</v>
      </c>
      <c r="S482" s="7"/>
    </row>
    <row r="483" ht="15.75" customHeight="1">
      <c r="A483" s="3" t="s">
        <v>16</v>
      </c>
      <c r="B483" s="3" t="s">
        <v>17</v>
      </c>
      <c r="C483" s="3" t="s">
        <v>17</v>
      </c>
      <c r="D483" s="3">
        <v>53.0</v>
      </c>
      <c r="E483" s="4">
        <v>43873.0</v>
      </c>
      <c r="F483" s="4">
        <v>43597.0</v>
      </c>
      <c r="G483" s="3" t="s">
        <v>18</v>
      </c>
      <c r="H483" s="3">
        <v>78.0</v>
      </c>
      <c r="M483" s="3" t="s">
        <v>141</v>
      </c>
      <c r="P483" s="5" t="str">
        <f t="shared" si="1"/>
        <v>2-2020</v>
      </c>
      <c r="S483" s="7"/>
    </row>
    <row r="484" ht="15.75" customHeight="1">
      <c r="A484" s="3" t="s">
        <v>16</v>
      </c>
      <c r="B484" s="3" t="s">
        <v>17</v>
      </c>
      <c r="C484" s="3" t="s">
        <v>17</v>
      </c>
      <c r="D484" s="3">
        <v>54.0</v>
      </c>
      <c r="E484" s="4">
        <v>43875.0</v>
      </c>
      <c r="F484" s="4">
        <v>43871.0</v>
      </c>
      <c r="G484" s="3" t="s">
        <v>19</v>
      </c>
      <c r="H484" s="3">
        <v>54.0</v>
      </c>
      <c r="M484" s="3" t="s">
        <v>142</v>
      </c>
      <c r="P484" s="5" t="str">
        <f t="shared" si="1"/>
        <v>2-2020</v>
      </c>
      <c r="S484" s="7"/>
    </row>
    <row r="485" ht="15.75" customHeight="1">
      <c r="A485" s="3" t="s">
        <v>16</v>
      </c>
      <c r="B485" s="3" t="s">
        <v>17</v>
      </c>
      <c r="C485" s="3" t="s">
        <v>17</v>
      </c>
      <c r="D485" s="3">
        <v>55.0</v>
      </c>
      <c r="E485" s="4">
        <v>43875.0</v>
      </c>
      <c r="F485" s="4">
        <v>43874.0</v>
      </c>
      <c r="G485" s="3" t="str">
        <f t="shared" ref="G485:G486" si="65">IF(COUNTIF(#REF!,"*BHAI"),"M",IF(COUNTIF(#REF!,"*BEN"),"F",""))</f>
        <v>#REF!</v>
      </c>
      <c r="H485" s="3">
        <v>71.0</v>
      </c>
      <c r="M485" s="3" t="s">
        <v>22</v>
      </c>
      <c r="P485" s="5" t="str">
        <f t="shared" si="1"/>
        <v>2-2020</v>
      </c>
      <c r="S485" s="7"/>
    </row>
    <row r="486" ht="15.75" customHeight="1">
      <c r="A486" s="3" t="s">
        <v>16</v>
      </c>
      <c r="B486" s="3" t="s">
        <v>17</v>
      </c>
      <c r="C486" s="3" t="s">
        <v>17</v>
      </c>
      <c r="D486" s="3">
        <v>56.0</v>
      </c>
      <c r="E486" s="4">
        <v>43878.0</v>
      </c>
      <c r="F486" s="4">
        <v>43873.0</v>
      </c>
      <c r="G486" s="3" t="str">
        <f t="shared" si="65"/>
        <v>#REF!</v>
      </c>
      <c r="H486" s="3">
        <v>98.0</v>
      </c>
      <c r="P486" s="5" t="str">
        <f t="shared" si="1"/>
        <v>2-2020</v>
      </c>
      <c r="S486" s="7"/>
    </row>
    <row r="487" ht="15.75" customHeight="1">
      <c r="A487" s="3" t="s">
        <v>16</v>
      </c>
      <c r="B487" s="3" t="s">
        <v>17</v>
      </c>
      <c r="C487" s="3" t="s">
        <v>17</v>
      </c>
      <c r="D487" s="3">
        <v>57.0</v>
      </c>
      <c r="E487" s="4">
        <v>43878.0</v>
      </c>
      <c r="F487" s="4">
        <v>43870.0</v>
      </c>
      <c r="G487" s="3" t="s">
        <v>19</v>
      </c>
      <c r="H487" s="3">
        <v>62.0</v>
      </c>
      <c r="M487" s="3" t="s">
        <v>143</v>
      </c>
      <c r="P487" s="5" t="str">
        <f t="shared" si="1"/>
        <v>2-2020</v>
      </c>
      <c r="S487" s="7"/>
    </row>
    <row r="488" ht="15.75" customHeight="1">
      <c r="A488" s="3" t="s">
        <v>16</v>
      </c>
      <c r="B488" s="3" t="s">
        <v>17</v>
      </c>
      <c r="C488" s="3" t="s">
        <v>17</v>
      </c>
      <c r="D488" s="3">
        <v>58.0</v>
      </c>
      <c r="E488" s="4">
        <v>43879.0</v>
      </c>
      <c r="F488" s="4">
        <v>43877.0</v>
      </c>
      <c r="G488" s="3" t="s">
        <v>18</v>
      </c>
      <c r="H488" s="3">
        <v>87.0</v>
      </c>
      <c r="M488" s="3" t="s">
        <v>96</v>
      </c>
      <c r="P488" s="5" t="str">
        <f t="shared" si="1"/>
        <v>2-2020</v>
      </c>
      <c r="S488" s="7"/>
    </row>
    <row r="489" ht="15.75" customHeight="1">
      <c r="A489" s="3" t="s">
        <v>16</v>
      </c>
      <c r="B489" s="3" t="s">
        <v>17</v>
      </c>
      <c r="C489" s="3" t="s">
        <v>17</v>
      </c>
      <c r="D489" s="3">
        <v>59.0</v>
      </c>
      <c r="E489" s="4">
        <v>43879.0</v>
      </c>
      <c r="F489" s="4">
        <v>43876.0</v>
      </c>
      <c r="G489" s="3" t="str">
        <f t="shared" ref="G489:G491" si="66">IF(COUNTIF(#REF!,"*BHAI"),"M",IF(COUNTIF(#REF!,"*BEN"),"F",""))</f>
        <v>#REF!</v>
      </c>
      <c r="H489" s="3">
        <v>70.0</v>
      </c>
      <c r="M489" s="3" t="s">
        <v>144</v>
      </c>
      <c r="P489" s="5" t="str">
        <f t="shared" si="1"/>
        <v>2-2020</v>
      </c>
      <c r="S489" s="7"/>
    </row>
    <row r="490" ht="15.75" customHeight="1">
      <c r="A490" s="3" t="s">
        <v>16</v>
      </c>
      <c r="B490" s="3" t="s">
        <v>17</v>
      </c>
      <c r="C490" s="3" t="s">
        <v>17</v>
      </c>
      <c r="D490" s="3">
        <v>60.0</v>
      </c>
      <c r="E490" s="4">
        <v>43880.0</v>
      </c>
      <c r="F490" s="4">
        <v>43875.0</v>
      </c>
      <c r="G490" s="3" t="str">
        <f t="shared" si="66"/>
        <v>#REF!</v>
      </c>
      <c r="H490" s="3">
        <v>84.0</v>
      </c>
      <c r="M490" s="3" t="s">
        <v>145</v>
      </c>
      <c r="P490" s="5" t="str">
        <f t="shared" si="1"/>
        <v>2-2020</v>
      </c>
      <c r="S490" s="7"/>
    </row>
    <row r="491" ht="15.75" customHeight="1">
      <c r="A491" s="3" t="s">
        <v>16</v>
      </c>
      <c r="B491" s="3" t="s">
        <v>17</v>
      </c>
      <c r="C491" s="3" t="s">
        <v>17</v>
      </c>
      <c r="D491" s="3">
        <v>61.0</v>
      </c>
      <c r="E491" s="4">
        <v>43886.0</v>
      </c>
      <c r="F491" s="4">
        <v>43872.0</v>
      </c>
      <c r="G491" s="3" t="str">
        <f t="shared" si="66"/>
        <v>#REF!</v>
      </c>
      <c r="H491" s="3">
        <v>75.0</v>
      </c>
      <c r="M491" s="3" t="s">
        <v>32</v>
      </c>
      <c r="P491" s="5" t="str">
        <f t="shared" si="1"/>
        <v>2-2020</v>
      </c>
      <c r="S491" s="7"/>
    </row>
    <row r="492" ht="15.75" customHeight="1">
      <c r="A492" s="3" t="s">
        <v>16</v>
      </c>
      <c r="B492" s="3" t="s">
        <v>17</v>
      </c>
      <c r="C492" s="3" t="s">
        <v>17</v>
      </c>
      <c r="D492" s="3">
        <v>62.0</v>
      </c>
      <c r="E492" s="4">
        <v>43886.0</v>
      </c>
      <c r="F492" s="4">
        <v>43836.0</v>
      </c>
      <c r="G492" s="3" t="s">
        <v>19</v>
      </c>
      <c r="H492" s="3">
        <v>55.0</v>
      </c>
      <c r="P492" s="5" t="str">
        <f t="shared" si="1"/>
        <v>2-2020</v>
      </c>
      <c r="S492" s="7"/>
    </row>
    <row r="493" ht="15.75" customHeight="1">
      <c r="A493" s="3" t="s">
        <v>16</v>
      </c>
      <c r="B493" s="3" t="s">
        <v>17</v>
      </c>
      <c r="C493" s="3" t="s">
        <v>17</v>
      </c>
      <c r="D493" s="3">
        <v>63.0</v>
      </c>
      <c r="E493" s="4">
        <v>43886.0</v>
      </c>
      <c r="F493" s="4">
        <v>43881.0</v>
      </c>
      <c r="G493" s="3" t="str">
        <f t="shared" ref="G493:G500" si="67">IF(COUNTIF(#REF!,"*BHAI"),"M",IF(COUNTIF(#REF!,"*BEN"),"F",""))</f>
        <v>#REF!</v>
      </c>
      <c r="H493" s="3">
        <v>69.0</v>
      </c>
      <c r="M493" s="3" t="s">
        <v>89</v>
      </c>
      <c r="P493" s="5" t="str">
        <f t="shared" si="1"/>
        <v>2-2020</v>
      </c>
      <c r="S493" s="7"/>
    </row>
    <row r="494" ht="15.75" customHeight="1">
      <c r="A494" s="3" t="s">
        <v>16</v>
      </c>
      <c r="B494" s="3" t="s">
        <v>17</v>
      </c>
      <c r="C494" s="3" t="s">
        <v>17</v>
      </c>
      <c r="D494" s="3">
        <v>64.0</v>
      </c>
      <c r="E494" s="4">
        <v>43889.0</v>
      </c>
      <c r="F494" s="4">
        <v>43873.0</v>
      </c>
      <c r="G494" s="3" t="str">
        <f t="shared" si="67"/>
        <v>#REF!</v>
      </c>
      <c r="H494" s="3">
        <v>42.0</v>
      </c>
      <c r="M494" s="3" t="s">
        <v>89</v>
      </c>
      <c r="P494" s="5" t="str">
        <f t="shared" si="1"/>
        <v>2-2020</v>
      </c>
      <c r="S494" s="7"/>
    </row>
    <row r="495" ht="15.75" customHeight="1">
      <c r="A495" s="3" t="s">
        <v>16</v>
      </c>
      <c r="B495" s="3" t="s">
        <v>17</v>
      </c>
      <c r="C495" s="3" t="s">
        <v>17</v>
      </c>
      <c r="D495" s="3">
        <v>65.0</v>
      </c>
      <c r="E495" s="4">
        <v>43890.0</v>
      </c>
      <c r="F495" s="4">
        <v>43874.0</v>
      </c>
      <c r="G495" s="3" t="str">
        <f t="shared" si="67"/>
        <v>#REF!</v>
      </c>
      <c r="H495" s="3">
        <v>81.0</v>
      </c>
      <c r="M495" s="3" t="s">
        <v>80</v>
      </c>
      <c r="P495" s="5" t="str">
        <f t="shared" si="1"/>
        <v>2-2020</v>
      </c>
      <c r="S495" s="7"/>
    </row>
    <row r="496" ht="15.75" customHeight="1">
      <c r="A496" s="3" t="s">
        <v>16</v>
      </c>
      <c r="B496" s="3" t="s">
        <v>17</v>
      </c>
      <c r="C496" s="3" t="s">
        <v>17</v>
      </c>
      <c r="D496" s="3">
        <v>66.0</v>
      </c>
      <c r="E496" s="4">
        <v>43892.0</v>
      </c>
      <c r="F496" s="4">
        <v>41195.0</v>
      </c>
      <c r="G496" s="3" t="str">
        <f t="shared" si="67"/>
        <v>#REF!</v>
      </c>
      <c r="H496" s="3">
        <v>30.0</v>
      </c>
      <c r="M496" s="3" t="s">
        <v>146</v>
      </c>
      <c r="P496" s="5" t="str">
        <f t="shared" si="1"/>
        <v>3-2020</v>
      </c>
      <c r="S496" s="7"/>
    </row>
    <row r="497" ht="15.75" customHeight="1">
      <c r="A497" s="3" t="s">
        <v>16</v>
      </c>
      <c r="B497" s="3" t="s">
        <v>17</v>
      </c>
      <c r="C497" s="3" t="s">
        <v>17</v>
      </c>
      <c r="D497" s="3">
        <v>67.0</v>
      </c>
      <c r="E497" s="4">
        <v>43894.0</v>
      </c>
      <c r="F497" s="4">
        <v>43890.0</v>
      </c>
      <c r="G497" s="3" t="str">
        <f t="shared" si="67"/>
        <v>#REF!</v>
      </c>
      <c r="H497" s="3">
        <v>80.0</v>
      </c>
      <c r="P497" s="5" t="str">
        <f t="shared" si="1"/>
        <v>3-2020</v>
      </c>
      <c r="S497" s="7"/>
    </row>
    <row r="498" ht="15.75" customHeight="1">
      <c r="A498" s="3" t="s">
        <v>16</v>
      </c>
      <c r="B498" s="3" t="s">
        <v>17</v>
      </c>
      <c r="C498" s="3" t="s">
        <v>17</v>
      </c>
      <c r="D498" s="3">
        <v>68.0</v>
      </c>
      <c r="E498" s="4">
        <v>43894.0</v>
      </c>
      <c r="F498" s="4">
        <v>43889.0</v>
      </c>
      <c r="G498" s="3" t="str">
        <f t="shared" si="67"/>
        <v>#REF!</v>
      </c>
      <c r="H498" s="3">
        <v>79.0</v>
      </c>
      <c r="M498" s="3" t="s">
        <v>147</v>
      </c>
      <c r="P498" s="5" t="str">
        <f t="shared" si="1"/>
        <v>3-2020</v>
      </c>
      <c r="S498" s="7"/>
    </row>
    <row r="499" ht="15.75" customHeight="1">
      <c r="A499" s="3" t="s">
        <v>16</v>
      </c>
      <c r="B499" s="3" t="s">
        <v>17</v>
      </c>
      <c r="C499" s="3" t="s">
        <v>17</v>
      </c>
      <c r="D499" s="3">
        <v>69.0</v>
      </c>
      <c r="E499" s="4">
        <v>43897.0</v>
      </c>
      <c r="F499" s="4">
        <v>26133.0</v>
      </c>
      <c r="G499" s="3" t="str">
        <f t="shared" si="67"/>
        <v>#REF!</v>
      </c>
      <c r="H499" s="3">
        <v>60.0</v>
      </c>
      <c r="P499" s="5" t="str">
        <f t="shared" si="1"/>
        <v>3-2020</v>
      </c>
      <c r="S499" s="7"/>
    </row>
    <row r="500" ht="15.75" customHeight="1">
      <c r="A500" s="3" t="s">
        <v>16</v>
      </c>
      <c r="B500" s="3" t="s">
        <v>17</v>
      </c>
      <c r="C500" s="3" t="s">
        <v>17</v>
      </c>
      <c r="D500" s="3">
        <v>70.0</v>
      </c>
      <c r="E500" s="4">
        <v>43897.0</v>
      </c>
      <c r="F500" s="4">
        <v>43890.0</v>
      </c>
      <c r="G500" s="3" t="str">
        <f t="shared" si="67"/>
        <v>#REF!</v>
      </c>
      <c r="H500" s="3">
        <v>50.0</v>
      </c>
      <c r="M500" s="3" t="s">
        <v>148</v>
      </c>
      <c r="P500" s="5" t="str">
        <f t="shared" si="1"/>
        <v>3-2020</v>
      </c>
      <c r="S500" s="7"/>
    </row>
    <row r="501" ht="15.75" customHeight="1">
      <c r="A501" s="3" t="s">
        <v>16</v>
      </c>
      <c r="B501" s="3" t="s">
        <v>17</v>
      </c>
      <c r="C501" s="3" t="s">
        <v>17</v>
      </c>
      <c r="D501" s="3">
        <v>71.0</v>
      </c>
      <c r="E501" s="4">
        <v>43899.0</v>
      </c>
      <c r="F501" s="4">
        <v>43897.0</v>
      </c>
      <c r="G501" s="3" t="s">
        <v>19</v>
      </c>
      <c r="H501" s="3">
        <v>82.0</v>
      </c>
      <c r="M501" s="3" t="s">
        <v>149</v>
      </c>
      <c r="P501" s="5" t="str">
        <f t="shared" si="1"/>
        <v>3-2020</v>
      </c>
      <c r="S501" s="7"/>
    </row>
    <row r="502" ht="15.75" customHeight="1">
      <c r="A502" s="3" t="s">
        <v>16</v>
      </c>
      <c r="B502" s="3" t="s">
        <v>17</v>
      </c>
      <c r="C502" s="3" t="s">
        <v>17</v>
      </c>
      <c r="D502" s="3">
        <v>72.0</v>
      </c>
      <c r="E502" s="4">
        <v>43899.0</v>
      </c>
      <c r="F502" s="4">
        <v>43884.0</v>
      </c>
      <c r="G502" s="3" t="str">
        <f t="shared" ref="G502:G506" si="68">IF(COUNTIF(#REF!,"*BHAI"),"M",IF(COUNTIF(#REF!,"*BEN"),"F",""))</f>
        <v>#REF!</v>
      </c>
      <c r="H502" s="3">
        <v>81.0</v>
      </c>
      <c r="M502" s="3" t="s">
        <v>150</v>
      </c>
      <c r="P502" s="5" t="str">
        <f t="shared" si="1"/>
        <v>3-2020</v>
      </c>
      <c r="S502" s="7"/>
    </row>
    <row r="503" ht="15.75" customHeight="1">
      <c r="A503" s="3" t="s">
        <v>16</v>
      </c>
      <c r="B503" s="3" t="s">
        <v>17</v>
      </c>
      <c r="C503" s="3" t="s">
        <v>17</v>
      </c>
      <c r="D503" s="3">
        <v>73.0</v>
      </c>
      <c r="E503" s="4">
        <v>43899.0</v>
      </c>
      <c r="F503" s="4">
        <v>43896.0</v>
      </c>
      <c r="G503" s="3" t="str">
        <f t="shared" si="68"/>
        <v>#REF!</v>
      </c>
      <c r="H503" s="3">
        <v>79.0</v>
      </c>
      <c r="M503" s="3" t="s">
        <v>96</v>
      </c>
      <c r="P503" s="5" t="str">
        <f t="shared" si="1"/>
        <v>3-2020</v>
      </c>
      <c r="S503" s="7"/>
    </row>
    <row r="504" ht="15.75" customHeight="1">
      <c r="A504" s="3" t="s">
        <v>16</v>
      </c>
      <c r="B504" s="3" t="s">
        <v>17</v>
      </c>
      <c r="C504" s="3" t="s">
        <v>17</v>
      </c>
      <c r="D504" s="3">
        <v>74.0</v>
      </c>
      <c r="E504" s="4">
        <v>43901.0</v>
      </c>
      <c r="F504" s="4">
        <v>43894.0</v>
      </c>
      <c r="G504" s="3" t="str">
        <f t="shared" si="68"/>
        <v>#REF!</v>
      </c>
      <c r="H504" s="3">
        <v>46.0</v>
      </c>
      <c r="M504" s="3" t="s">
        <v>151</v>
      </c>
      <c r="P504" s="5" t="str">
        <f t="shared" si="1"/>
        <v>3-2020</v>
      </c>
      <c r="S504" s="7"/>
    </row>
    <row r="505" ht="15.75" customHeight="1">
      <c r="A505" s="3" t="s">
        <v>16</v>
      </c>
      <c r="B505" s="3" t="s">
        <v>17</v>
      </c>
      <c r="C505" s="3" t="s">
        <v>17</v>
      </c>
      <c r="D505" s="3">
        <v>75.0</v>
      </c>
      <c r="E505" s="4">
        <v>43901.0</v>
      </c>
      <c r="F505" s="4">
        <v>43893.0</v>
      </c>
      <c r="G505" s="3" t="str">
        <f t="shared" si="68"/>
        <v>#REF!</v>
      </c>
      <c r="H505" s="3">
        <v>50.0</v>
      </c>
      <c r="M505" s="3" t="s">
        <v>152</v>
      </c>
      <c r="P505" s="5" t="str">
        <f t="shared" si="1"/>
        <v>3-2020</v>
      </c>
      <c r="S505" s="7"/>
    </row>
    <row r="506" ht="15.75" customHeight="1">
      <c r="A506" s="3" t="s">
        <v>16</v>
      </c>
      <c r="B506" s="3" t="s">
        <v>17</v>
      </c>
      <c r="C506" s="3" t="s">
        <v>17</v>
      </c>
      <c r="D506" s="3">
        <v>76.0</v>
      </c>
      <c r="E506" s="4">
        <v>43902.0</v>
      </c>
      <c r="F506" s="4">
        <v>43899.0</v>
      </c>
      <c r="G506" s="3" t="str">
        <f t="shared" si="68"/>
        <v>#REF!</v>
      </c>
      <c r="H506" s="3">
        <v>65.0</v>
      </c>
      <c r="M506" s="3" t="s">
        <v>96</v>
      </c>
      <c r="P506" s="5" t="str">
        <f t="shared" si="1"/>
        <v>3-2020</v>
      </c>
      <c r="S506" s="7"/>
    </row>
    <row r="507" ht="15.75" customHeight="1">
      <c r="A507" s="3" t="s">
        <v>16</v>
      </c>
      <c r="B507" s="3" t="s">
        <v>17</v>
      </c>
      <c r="C507" s="3" t="s">
        <v>17</v>
      </c>
      <c r="D507" s="3">
        <v>77.0</v>
      </c>
      <c r="E507" s="4">
        <v>43903.0</v>
      </c>
      <c r="F507" s="4">
        <v>43751.0</v>
      </c>
      <c r="G507" s="3" t="s">
        <v>19</v>
      </c>
      <c r="H507" s="3">
        <v>79.0</v>
      </c>
      <c r="M507" s="3" t="s">
        <v>153</v>
      </c>
      <c r="P507" s="5" t="str">
        <f t="shared" si="1"/>
        <v>3-2020</v>
      </c>
      <c r="S507" s="7"/>
    </row>
    <row r="508" ht="15.75" customHeight="1">
      <c r="A508" s="3" t="s">
        <v>16</v>
      </c>
      <c r="B508" s="3" t="s">
        <v>17</v>
      </c>
      <c r="C508" s="3" t="s">
        <v>17</v>
      </c>
      <c r="D508" s="3">
        <v>78.0</v>
      </c>
      <c r="E508" s="4">
        <v>43903.0</v>
      </c>
      <c r="F508" s="4">
        <v>43900.0</v>
      </c>
      <c r="G508" s="3" t="str">
        <f t="shared" ref="G508:G510" si="69">IF(COUNTIF(#REF!,"*BHAI"),"M",IF(COUNTIF(#REF!,"*BEN"),"F",""))</f>
        <v>#REF!</v>
      </c>
      <c r="H508" s="3">
        <v>70.0</v>
      </c>
      <c r="M508" s="3" t="s">
        <v>154</v>
      </c>
      <c r="P508" s="5" t="str">
        <f t="shared" si="1"/>
        <v>3-2020</v>
      </c>
      <c r="S508" s="7"/>
    </row>
    <row r="509" ht="15.75" customHeight="1">
      <c r="A509" s="3" t="s">
        <v>16</v>
      </c>
      <c r="B509" s="3" t="s">
        <v>17</v>
      </c>
      <c r="C509" s="3" t="s">
        <v>17</v>
      </c>
      <c r="D509" s="3">
        <v>79.0</v>
      </c>
      <c r="E509" s="4">
        <v>43903.0</v>
      </c>
      <c r="F509" s="4">
        <v>43902.0</v>
      </c>
      <c r="G509" s="3" t="str">
        <f t="shared" si="69"/>
        <v>#REF!</v>
      </c>
      <c r="H509" s="3">
        <v>72.0</v>
      </c>
      <c r="M509" s="3" t="s">
        <v>62</v>
      </c>
      <c r="P509" s="5" t="str">
        <f t="shared" si="1"/>
        <v>3-2020</v>
      </c>
      <c r="S509" s="7"/>
    </row>
    <row r="510" ht="15.75" customHeight="1">
      <c r="A510" s="3" t="s">
        <v>16</v>
      </c>
      <c r="B510" s="3" t="s">
        <v>17</v>
      </c>
      <c r="C510" s="3" t="s">
        <v>17</v>
      </c>
      <c r="D510" s="3">
        <v>80.0</v>
      </c>
      <c r="E510" s="4">
        <v>43903.0</v>
      </c>
      <c r="F510" s="4">
        <v>43901.0</v>
      </c>
      <c r="G510" s="3" t="str">
        <f t="shared" si="69"/>
        <v>#REF!</v>
      </c>
      <c r="H510" s="3">
        <v>82.0</v>
      </c>
      <c r="M510" s="3" t="s">
        <v>155</v>
      </c>
      <c r="P510" s="5" t="str">
        <f t="shared" si="1"/>
        <v>3-2020</v>
      </c>
      <c r="S510" s="7"/>
    </row>
    <row r="511" ht="15.75" customHeight="1">
      <c r="A511" s="3" t="s">
        <v>16</v>
      </c>
      <c r="B511" s="3" t="s">
        <v>17</v>
      </c>
      <c r="C511" s="3" t="s">
        <v>17</v>
      </c>
      <c r="D511" s="3">
        <v>81.0</v>
      </c>
      <c r="E511" s="4">
        <v>43907.0</v>
      </c>
      <c r="F511" s="4">
        <v>43906.0</v>
      </c>
      <c r="G511" s="3" t="s">
        <v>18</v>
      </c>
      <c r="H511" s="3">
        <v>89.0</v>
      </c>
      <c r="M511" s="3" t="s">
        <v>49</v>
      </c>
      <c r="P511" s="5" t="str">
        <f t="shared" si="1"/>
        <v>3-2020</v>
      </c>
      <c r="S511" s="7"/>
    </row>
    <row r="512" ht="15.75" customHeight="1">
      <c r="A512" s="3" t="s">
        <v>16</v>
      </c>
      <c r="B512" s="3" t="s">
        <v>17</v>
      </c>
      <c r="C512" s="3" t="s">
        <v>17</v>
      </c>
      <c r="D512" s="3">
        <v>82.0</v>
      </c>
      <c r="E512" s="4">
        <v>43907.0</v>
      </c>
      <c r="F512" s="4">
        <v>43898.0</v>
      </c>
      <c r="G512" s="3" t="str">
        <f>IF(COUNTIF(#REF!,"*BHAI"),"M",IF(COUNTIF(#REF!,"*BEN"),"F",""))</f>
        <v>#REF!</v>
      </c>
      <c r="H512" s="3">
        <v>90.0</v>
      </c>
      <c r="M512" s="3" t="s">
        <v>156</v>
      </c>
      <c r="P512" s="5" t="str">
        <f t="shared" si="1"/>
        <v>3-2020</v>
      </c>
      <c r="S512" s="7"/>
    </row>
    <row r="513" ht="15.75" customHeight="1">
      <c r="A513" s="3" t="s">
        <v>16</v>
      </c>
      <c r="B513" s="3" t="s">
        <v>17</v>
      </c>
      <c r="C513" s="3" t="s">
        <v>17</v>
      </c>
      <c r="D513" s="3">
        <v>83.0</v>
      </c>
      <c r="E513" s="4">
        <v>43908.0</v>
      </c>
      <c r="F513" s="4">
        <v>43906.0</v>
      </c>
      <c r="G513" s="3" t="s">
        <v>18</v>
      </c>
      <c r="H513" s="3">
        <v>80.0</v>
      </c>
      <c r="M513" s="3" t="s">
        <v>157</v>
      </c>
      <c r="P513" s="5" t="str">
        <f t="shared" si="1"/>
        <v>3-2020</v>
      </c>
      <c r="S513" s="7"/>
    </row>
    <row r="514" ht="15.75" customHeight="1">
      <c r="A514" s="3" t="s">
        <v>16</v>
      </c>
      <c r="B514" s="3" t="s">
        <v>17</v>
      </c>
      <c r="C514" s="3" t="s">
        <v>17</v>
      </c>
      <c r="D514" s="3">
        <v>84.0</v>
      </c>
      <c r="E514" s="4">
        <v>43908.0</v>
      </c>
      <c r="F514" s="4">
        <v>43906.0</v>
      </c>
      <c r="G514" s="3" t="str">
        <f t="shared" ref="G514:G520" si="70">IF(COUNTIF(#REF!,"*BHAI"),"M",IF(COUNTIF(#REF!,"*BEN"),"F",""))</f>
        <v>#REF!</v>
      </c>
      <c r="H514" s="3">
        <v>52.0</v>
      </c>
      <c r="M514" s="3" t="s">
        <v>158</v>
      </c>
      <c r="P514" s="5" t="str">
        <f t="shared" si="1"/>
        <v>3-2020</v>
      </c>
      <c r="S514" s="7"/>
    </row>
    <row r="515" ht="15.75" customHeight="1">
      <c r="A515" s="3" t="s">
        <v>16</v>
      </c>
      <c r="B515" s="3" t="s">
        <v>17</v>
      </c>
      <c r="C515" s="3" t="s">
        <v>17</v>
      </c>
      <c r="D515" s="3">
        <v>85.0</v>
      </c>
      <c r="E515" s="4">
        <v>43910.0</v>
      </c>
      <c r="F515" s="4">
        <v>43893.0</v>
      </c>
      <c r="G515" s="3" t="str">
        <f t="shared" si="70"/>
        <v>#REF!</v>
      </c>
      <c r="H515" s="3">
        <v>53.0</v>
      </c>
      <c r="M515" s="3" t="s">
        <v>159</v>
      </c>
      <c r="P515" s="5" t="str">
        <f t="shared" si="1"/>
        <v>3-2020</v>
      </c>
      <c r="S515" s="7"/>
    </row>
    <row r="516" ht="15.75" customHeight="1">
      <c r="A516" s="3" t="s">
        <v>16</v>
      </c>
      <c r="B516" s="3" t="s">
        <v>17</v>
      </c>
      <c r="C516" s="3" t="s">
        <v>17</v>
      </c>
      <c r="D516" s="3">
        <v>86.0</v>
      </c>
      <c r="E516" s="4">
        <v>43911.0</v>
      </c>
      <c r="F516" s="4">
        <v>43904.0</v>
      </c>
      <c r="G516" s="3" t="str">
        <f t="shared" si="70"/>
        <v>#REF!</v>
      </c>
      <c r="H516" s="3">
        <v>92.0</v>
      </c>
      <c r="P516" s="5" t="str">
        <f t="shared" si="1"/>
        <v>3-2020</v>
      </c>
      <c r="S516" s="7"/>
    </row>
    <row r="517" ht="15.75" customHeight="1">
      <c r="A517" s="3" t="s">
        <v>16</v>
      </c>
      <c r="B517" s="3" t="s">
        <v>17</v>
      </c>
      <c r="C517" s="3" t="s">
        <v>17</v>
      </c>
      <c r="D517" s="3">
        <v>87.0</v>
      </c>
      <c r="E517" s="4">
        <v>43911.0</v>
      </c>
      <c r="F517" s="4">
        <v>43910.0</v>
      </c>
      <c r="G517" s="3" t="str">
        <f t="shared" si="70"/>
        <v>#REF!</v>
      </c>
      <c r="H517" s="3">
        <v>80.0</v>
      </c>
      <c r="M517" s="3" t="s">
        <v>160</v>
      </c>
      <c r="P517" s="5" t="str">
        <f t="shared" si="1"/>
        <v>3-2020</v>
      </c>
      <c r="S517" s="7"/>
    </row>
    <row r="518" ht="15.75" customHeight="1">
      <c r="A518" s="3" t="s">
        <v>16</v>
      </c>
      <c r="B518" s="3" t="s">
        <v>17</v>
      </c>
      <c r="C518" s="3" t="s">
        <v>17</v>
      </c>
      <c r="D518" s="3">
        <v>89.0</v>
      </c>
      <c r="E518" s="4">
        <v>43916.0</v>
      </c>
      <c r="F518" s="4">
        <v>43911.0</v>
      </c>
      <c r="G518" s="3" t="str">
        <f t="shared" si="70"/>
        <v>#REF!</v>
      </c>
      <c r="H518" s="3">
        <v>78.0</v>
      </c>
      <c r="M518" s="3" t="s">
        <v>78</v>
      </c>
      <c r="P518" s="5" t="str">
        <f t="shared" si="1"/>
        <v>3-2020</v>
      </c>
      <c r="S518" s="7"/>
    </row>
    <row r="519" ht="15.75" customHeight="1">
      <c r="A519" s="3" t="s">
        <v>16</v>
      </c>
      <c r="B519" s="3" t="s">
        <v>17</v>
      </c>
      <c r="C519" s="3" t="s">
        <v>17</v>
      </c>
      <c r="D519" s="3">
        <v>90.0</v>
      </c>
      <c r="E519" s="4">
        <v>43916.0</v>
      </c>
      <c r="F519" s="4">
        <v>43912.0</v>
      </c>
      <c r="G519" s="3" t="str">
        <f t="shared" si="70"/>
        <v>#REF!</v>
      </c>
      <c r="H519" s="3">
        <v>64.0</v>
      </c>
      <c r="M519" s="3" t="s">
        <v>161</v>
      </c>
      <c r="P519" s="5" t="str">
        <f t="shared" si="1"/>
        <v>3-2020</v>
      </c>
      <c r="S519" s="7"/>
    </row>
    <row r="520" ht="15.75" customHeight="1">
      <c r="A520" s="3" t="s">
        <v>16</v>
      </c>
      <c r="B520" s="3" t="s">
        <v>17</v>
      </c>
      <c r="C520" s="3" t="s">
        <v>17</v>
      </c>
      <c r="D520" s="3">
        <v>91.0</v>
      </c>
      <c r="E520" s="4">
        <v>43917.0</v>
      </c>
      <c r="F520" s="4">
        <v>43916.0</v>
      </c>
      <c r="G520" s="3" t="str">
        <f t="shared" si="70"/>
        <v>#REF!</v>
      </c>
      <c r="H520" s="3">
        <v>73.0</v>
      </c>
      <c r="M520" s="3" t="s">
        <v>162</v>
      </c>
      <c r="P520" s="5" t="str">
        <f t="shared" si="1"/>
        <v>3-2020</v>
      </c>
      <c r="S520" s="7"/>
    </row>
    <row r="521" ht="15.75" customHeight="1">
      <c r="A521" s="3" t="s">
        <v>16</v>
      </c>
      <c r="B521" s="3" t="s">
        <v>17</v>
      </c>
      <c r="C521" s="3" t="s">
        <v>17</v>
      </c>
      <c r="D521" s="3">
        <v>92.0</v>
      </c>
      <c r="E521" s="4">
        <v>43917.0</v>
      </c>
      <c r="F521" s="4">
        <v>43898.0</v>
      </c>
      <c r="G521" s="3" t="s">
        <v>18</v>
      </c>
      <c r="H521" s="3">
        <v>73.0</v>
      </c>
      <c r="M521" s="3" t="s">
        <v>163</v>
      </c>
      <c r="P521" s="5" t="str">
        <f t="shared" si="1"/>
        <v>3-2020</v>
      </c>
      <c r="S521" s="7"/>
    </row>
    <row r="522" ht="15.75" customHeight="1">
      <c r="A522" s="3" t="s">
        <v>16</v>
      </c>
      <c r="B522" s="3" t="s">
        <v>17</v>
      </c>
      <c r="C522" s="3" t="s">
        <v>17</v>
      </c>
      <c r="D522" s="3">
        <v>93.0</v>
      </c>
      <c r="E522" s="4">
        <v>43924.0</v>
      </c>
      <c r="F522" s="4">
        <v>43915.0</v>
      </c>
      <c r="G522" s="3" t="str">
        <f t="shared" ref="G522:G523" si="71">IF(COUNTIF(#REF!,"*BHAI"),"M",IF(COUNTIF(#REF!,"*BEN"),"F",""))</f>
        <v>#REF!</v>
      </c>
      <c r="H522" s="3">
        <v>76.0</v>
      </c>
      <c r="P522" s="5" t="str">
        <f t="shared" si="1"/>
        <v>4-2020</v>
      </c>
      <c r="S522" s="7"/>
    </row>
    <row r="523" ht="15.75" customHeight="1">
      <c r="A523" s="3" t="s">
        <v>16</v>
      </c>
      <c r="B523" s="3" t="s">
        <v>17</v>
      </c>
      <c r="C523" s="3" t="s">
        <v>17</v>
      </c>
      <c r="D523" s="3">
        <v>94.0</v>
      </c>
      <c r="E523" s="4">
        <v>43928.0</v>
      </c>
      <c r="F523" s="4">
        <v>43928.0</v>
      </c>
      <c r="G523" s="3" t="str">
        <f t="shared" si="71"/>
        <v>#REF!</v>
      </c>
      <c r="H523" s="3">
        <v>88.0</v>
      </c>
      <c r="P523" s="5" t="str">
        <f t="shared" si="1"/>
        <v>4-2020</v>
      </c>
      <c r="S523" s="7"/>
    </row>
    <row r="524" ht="15.75" customHeight="1">
      <c r="A524" s="3" t="s">
        <v>16</v>
      </c>
      <c r="B524" s="3" t="s">
        <v>17</v>
      </c>
      <c r="C524" s="3" t="s">
        <v>17</v>
      </c>
      <c r="D524" s="3">
        <v>95.0</v>
      </c>
      <c r="E524" s="4">
        <v>43929.0</v>
      </c>
      <c r="F524" s="4">
        <v>43926.0</v>
      </c>
      <c r="G524" s="3" t="s">
        <v>18</v>
      </c>
      <c r="H524" s="3">
        <v>73.0</v>
      </c>
      <c r="M524" s="3" t="s">
        <v>62</v>
      </c>
      <c r="P524" s="5" t="str">
        <f t="shared" si="1"/>
        <v>4-2020</v>
      </c>
      <c r="S524" s="7"/>
    </row>
    <row r="525" ht="15.75" customHeight="1">
      <c r="A525" s="3" t="s">
        <v>16</v>
      </c>
      <c r="B525" s="3" t="s">
        <v>17</v>
      </c>
      <c r="C525" s="3" t="s">
        <v>17</v>
      </c>
      <c r="D525" s="3">
        <v>96.0</v>
      </c>
      <c r="E525" s="4">
        <v>43929.0</v>
      </c>
      <c r="F525" s="4">
        <v>43929.0</v>
      </c>
      <c r="G525" s="3" t="str">
        <f t="shared" ref="G525:G526" si="72">IF(COUNTIF(#REF!,"*BHAI"),"M",IF(COUNTIF(#REF!,"*BEN"),"F",""))</f>
        <v>#REF!</v>
      </c>
      <c r="H525" s="3">
        <v>88.0</v>
      </c>
      <c r="P525" s="5" t="str">
        <f t="shared" si="1"/>
        <v>4-2020</v>
      </c>
      <c r="S525" s="7"/>
    </row>
    <row r="526" ht="15.75" customHeight="1">
      <c r="A526" s="3" t="s">
        <v>16</v>
      </c>
      <c r="B526" s="3" t="s">
        <v>17</v>
      </c>
      <c r="C526" s="3" t="s">
        <v>17</v>
      </c>
      <c r="D526" s="3">
        <v>97.0</v>
      </c>
      <c r="E526" s="4">
        <v>43929.0</v>
      </c>
      <c r="F526" s="4">
        <v>43907.0</v>
      </c>
      <c r="G526" s="3" t="str">
        <f t="shared" si="72"/>
        <v>#REF!</v>
      </c>
      <c r="H526" s="3">
        <v>57.0</v>
      </c>
      <c r="M526" s="3" t="s">
        <v>164</v>
      </c>
      <c r="P526" s="5" t="str">
        <f t="shared" si="1"/>
        <v>4-2020</v>
      </c>
      <c r="S526" s="7"/>
    </row>
    <row r="527" ht="15.75" customHeight="1">
      <c r="A527" s="3" t="s">
        <v>16</v>
      </c>
      <c r="B527" s="3" t="s">
        <v>17</v>
      </c>
      <c r="C527" s="3" t="s">
        <v>17</v>
      </c>
      <c r="D527" s="3">
        <v>98.0</v>
      </c>
      <c r="E527" s="4">
        <v>43929.0</v>
      </c>
      <c r="F527" s="4">
        <v>43920.0</v>
      </c>
      <c r="G527" s="3" t="s">
        <v>19</v>
      </c>
      <c r="H527" s="3">
        <v>71.0</v>
      </c>
      <c r="P527" s="5" t="str">
        <f t="shared" si="1"/>
        <v>4-2020</v>
      </c>
      <c r="S527" s="7"/>
    </row>
    <row r="528" ht="15.75" customHeight="1">
      <c r="A528" s="3" t="s">
        <v>16</v>
      </c>
      <c r="B528" s="3" t="s">
        <v>17</v>
      </c>
      <c r="C528" s="3" t="s">
        <v>17</v>
      </c>
      <c r="D528" s="3">
        <v>99.0</v>
      </c>
      <c r="E528" s="4">
        <v>43929.0</v>
      </c>
      <c r="F528" s="4">
        <v>43921.0</v>
      </c>
      <c r="G528" s="3" t="s">
        <v>19</v>
      </c>
      <c r="H528" s="3">
        <v>83.0</v>
      </c>
      <c r="M528" s="3" t="s">
        <v>165</v>
      </c>
      <c r="P528" s="5" t="str">
        <f t="shared" si="1"/>
        <v>4-2020</v>
      </c>
      <c r="S528" s="7"/>
    </row>
    <row r="529" ht="15.75" customHeight="1">
      <c r="A529" s="3" t="s">
        <v>16</v>
      </c>
      <c r="B529" s="3" t="s">
        <v>17</v>
      </c>
      <c r="C529" s="3" t="s">
        <v>17</v>
      </c>
      <c r="D529" s="3">
        <v>100.0</v>
      </c>
      <c r="E529" s="4">
        <v>43934.0</v>
      </c>
      <c r="F529" s="4">
        <v>43932.0</v>
      </c>
      <c r="G529" s="3" t="str">
        <f>IF(COUNTIF(#REF!,"*BHAI"),"M",IF(COUNTIF(#REF!,"*BEN"),"F",""))</f>
        <v>#REF!</v>
      </c>
      <c r="H529" s="3">
        <v>90.0</v>
      </c>
      <c r="P529" s="5" t="str">
        <f t="shared" si="1"/>
        <v>4-2020</v>
      </c>
      <c r="S529" s="7"/>
    </row>
    <row r="530" ht="15.75" customHeight="1">
      <c r="A530" s="3" t="s">
        <v>16</v>
      </c>
      <c r="B530" s="3" t="s">
        <v>17</v>
      </c>
      <c r="C530" s="3" t="s">
        <v>17</v>
      </c>
      <c r="D530" s="3">
        <v>101.0</v>
      </c>
      <c r="E530" s="4">
        <v>43934.0</v>
      </c>
      <c r="F530" s="4">
        <v>43933.0</v>
      </c>
      <c r="G530" s="3" t="s">
        <v>19</v>
      </c>
      <c r="H530" s="3">
        <v>72.0</v>
      </c>
      <c r="P530" s="5" t="str">
        <f t="shared" si="1"/>
        <v>4-2020</v>
      </c>
      <c r="S530" s="7"/>
    </row>
    <row r="531" ht="15.75" customHeight="1">
      <c r="A531" s="3" t="s">
        <v>16</v>
      </c>
      <c r="B531" s="3" t="s">
        <v>17</v>
      </c>
      <c r="C531" s="3" t="s">
        <v>17</v>
      </c>
      <c r="D531" s="3">
        <v>102.0</v>
      </c>
      <c r="E531" s="4">
        <v>43934.0</v>
      </c>
      <c r="F531" s="4">
        <v>43931.0</v>
      </c>
      <c r="G531" s="3" t="str">
        <f t="shared" ref="G531:G541" si="73">IF(COUNTIF(#REF!,"*BHAI"),"M",IF(COUNTIF(#REF!,"*BEN"),"F",""))</f>
        <v>#REF!</v>
      </c>
      <c r="H531" s="3">
        <v>61.0</v>
      </c>
      <c r="M531" s="3" t="s">
        <v>151</v>
      </c>
      <c r="P531" s="5" t="str">
        <f t="shared" si="1"/>
        <v>4-2020</v>
      </c>
      <c r="S531" s="7"/>
    </row>
    <row r="532" ht="15.75" customHeight="1">
      <c r="A532" s="3" t="s">
        <v>16</v>
      </c>
      <c r="B532" s="3" t="s">
        <v>17</v>
      </c>
      <c r="C532" s="3" t="s">
        <v>17</v>
      </c>
      <c r="D532" s="3">
        <v>103.0</v>
      </c>
      <c r="E532" s="4">
        <v>43936.0</v>
      </c>
      <c r="F532" s="4">
        <v>43935.0</v>
      </c>
      <c r="G532" s="3" t="str">
        <f t="shared" si="73"/>
        <v>#REF!</v>
      </c>
      <c r="H532" s="3">
        <v>85.0</v>
      </c>
      <c r="M532" s="3" t="s">
        <v>138</v>
      </c>
      <c r="P532" s="5" t="str">
        <f t="shared" si="1"/>
        <v>4-2020</v>
      </c>
      <c r="S532" s="7"/>
    </row>
    <row r="533" ht="15.75" customHeight="1">
      <c r="A533" s="3" t="s">
        <v>16</v>
      </c>
      <c r="B533" s="3" t="s">
        <v>17</v>
      </c>
      <c r="C533" s="3" t="s">
        <v>17</v>
      </c>
      <c r="D533" s="3">
        <v>104.0</v>
      </c>
      <c r="E533" s="4">
        <v>43936.0</v>
      </c>
      <c r="F533" s="4">
        <v>43910.0</v>
      </c>
      <c r="G533" s="3" t="str">
        <f t="shared" si="73"/>
        <v>#REF!</v>
      </c>
      <c r="H533" s="3">
        <v>50.0</v>
      </c>
      <c r="M533" s="3" t="s">
        <v>86</v>
      </c>
      <c r="P533" s="5" t="str">
        <f t="shared" si="1"/>
        <v>4-2020</v>
      </c>
      <c r="S533" s="7"/>
    </row>
    <row r="534" ht="15.75" customHeight="1">
      <c r="A534" s="3" t="s">
        <v>16</v>
      </c>
      <c r="B534" s="3" t="s">
        <v>17</v>
      </c>
      <c r="C534" s="3" t="s">
        <v>17</v>
      </c>
      <c r="D534" s="3">
        <v>105.0</v>
      </c>
      <c r="E534" s="4">
        <v>43936.0</v>
      </c>
      <c r="F534" s="4">
        <v>43924.0</v>
      </c>
      <c r="G534" s="3" t="str">
        <f t="shared" si="73"/>
        <v>#REF!</v>
      </c>
      <c r="H534" s="3">
        <v>45.0</v>
      </c>
      <c r="P534" s="5" t="str">
        <f t="shared" si="1"/>
        <v>4-2020</v>
      </c>
      <c r="S534" s="7"/>
    </row>
    <row r="535" ht="15.75" customHeight="1">
      <c r="A535" s="3" t="s">
        <v>16</v>
      </c>
      <c r="B535" s="3" t="s">
        <v>17</v>
      </c>
      <c r="C535" s="3" t="s">
        <v>17</v>
      </c>
      <c r="D535" s="3">
        <v>106.0</v>
      </c>
      <c r="E535" s="4">
        <v>43936.0</v>
      </c>
      <c r="F535" s="4">
        <v>43924.0</v>
      </c>
      <c r="G535" s="3" t="str">
        <f t="shared" si="73"/>
        <v>#REF!</v>
      </c>
      <c r="H535" s="3">
        <v>49.0</v>
      </c>
      <c r="M535" s="3" t="s">
        <v>102</v>
      </c>
      <c r="P535" s="5" t="str">
        <f t="shared" si="1"/>
        <v>4-2020</v>
      </c>
      <c r="S535" s="7"/>
    </row>
    <row r="536" ht="15.75" customHeight="1">
      <c r="A536" s="3" t="s">
        <v>16</v>
      </c>
      <c r="B536" s="3" t="s">
        <v>17</v>
      </c>
      <c r="C536" s="3" t="s">
        <v>17</v>
      </c>
      <c r="D536" s="3">
        <v>107.0</v>
      </c>
      <c r="E536" s="4">
        <v>43936.0</v>
      </c>
      <c r="F536" s="4">
        <v>43931.0</v>
      </c>
      <c r="G536" s="3" t="str">
        <f t="shared" si="73"/>
        <v>#REF!</v>
      </c>
      <c r="H536" s="3">
        <v>50.0</v>
      </c>
      <c r="P536" s="5" t="str">
        <f t="shared" si="1"/>
        <v>4-2020</v>
      </c>
      <c r="S536" s="7"/>
    </row>
    <row r="537" ht="15.75" customHeight="1">
      <c r="A537" s="3" t="s">
        <v>16</v>
      </c>
      <c r="B537" s="3" t="s">
        <v>17</v>
      </c>
      <c r="C537" s="3" t="s">
        <v>17</v>
      </c>
      <c r="D537" s="3">
        <v>108.0</v>
      </c>
      <c r="E537" s="4">
        <v>43941.0</v>
      </c>
      <c r="F537" s="4">
        <v>43940.0</v>
      </c>
      <c r="G537" s="3" t="str">
        <f t="shared" si="73"/>
        <v>#REF!</v>
      </c>
      <c r="H537" s="3">
        <v>32.0</v>
      </c>
      <c r="M537" s="3" t="s">
        <v>166</v>
      </c>
      <c r="P537" s="5" t="str">
        <f t="shared" si="1"/>
        <v>4-2020</v>
      </c>
      <c r="S537" s="7"/>
    </row>
    <row r="538" ht="15.75" customHeight="1">
      <c r="A538" s="3" t="s">
        <v>16</v>
      </c>
      <c r="B538" s="3" t="s">
        <v>17</v>
      </c>
      <c r="C538" s="3" t="s">
        <v>17</v>
      </c>
      <c r="D538" s="3">
        <v>109.0</v>
      </c>
      <c r="E538" s="4">
        <v>43941.0</v>
      </c>
      <c r="F538" s="4">
        <v>43938.0</v>
      </c>
      <c r="G538" s="3" t="str">
        <f t="shared" si="73"/>
        <v>#REF!</v>
      </c>
      <c r="H538" s="3">
        <v>62.0</v>
      </c>
      <c r="P538" s="5" t="str">
        <f t="shared" si="1"/>
        <v>4-2020</v>
      </c>
      <c r="S538" s="7"/>
    </row>
    <row r="539" ht="15.75" customHeight="1">
      <c r="A539" s="3" t="s">
        <v>16</v>
      </c>
      <c r="B539" s="3" t="s">
        <v>17</v>
      </c>
      <c r="C539" s="3" t="s">
        <v>17</v>
      </c>
      <c r="D539" s="3">
        <v>110.0</v>
      </c>
      <c r="E539" s="4">
        <v>43941.0</v>
      </c>
      <c r="F539" s="4">
        <v>43939.0</v>
      </c>
      <c r="G539" s="3" t="str">
        <f t="shared" si="73"/>
        <v>#REF!</v>
      </c>
      <c r="H539" s="3">
        <v>51.0</v>
      </c>
      <c r="P539" s="5" t="str">
        <f t="shared" si="1"/>
        <v>4-2020</v>
      </c>
      <c r="S539" s="7"/>
    </row>
    <row r="540" ht="15.75" customHeight="1">
      <c r="A540" s="3" t="s">
        <v>16</v>
      </c>
      <c r="B540" s="3" t="s">
        <v>17</v>
      </c>
      <c r="C540" s="3" t="s">
        <v>17</v>
      </c>
      <c r="D540" s="3">
        <v>111.0</v>
      </c>
      <c r="E540" s="4">
        <v>43943.0</v>
      </c>
      <c r="F540" s="4">
        <v>43942.0</v>
      </c>
      <c r="G540" s="3" t="str">
        <f t="shared" si="73"/>
        <v>#REF!</v>
      </c>
      <c r="H540" s="3">
        <v>60.0</v>
      </c>
      <c r="M540" s="3" t="s">
        <v>167</v>
      </c>
      <c r="P540" s="5" t="str">
        <f t="shared" si="1"/>
        <v>4-2020</v>
      </c>
      <c r="S540" s="7"/>
    </row>
    <row r="541" ht="15.75" customHeight="1">
      <c r="A541" s="3" t="s">
        <v>16</v>
      </c>
      <c r="B541" s="3" t="s">
        <v>17</v>
      </c>
      <c r="C541" s="3" t="s">
        <v>17</v>
      </c>
      <c r="D541" s="3">
        <v>112.0</v>
      </c>
      <c r="E541" s="4">
        <v>43948.0</v>
      </c>
      <c r="F541" s="4">
        <v>43948.0</v>
      </c>
      <c r="G541" s="3" t="str">
        <f t="shared" si="73"/>
        <v>#REF!</v>
      </c>
      <c r="H541" s="3">
        <v>65.0</v>
      </c>
      <c r="P541" s="5" t="str">
        <f t="shared" si="1"/>
        <v>4-2020</v>
      </c>
      <c r="S541" s="7"/>
    </row>
    <row r="542" ht="15.75" customHeight="1">
      <c r="A542" s="3" t="s">
        <v>16</v>
      </c>
      <c r="B542" s="3" t="s">
        <v>17</v>
      </c>
      <c r="C542" s="3" t="s">
        <v>17</v>
      </c>
      <c r="D542" s="3">
        <v>113.0</v>
      </c>
      <c r="E542" s="4">
        <v>43948.0</v>
      </c>
      <c r="F542" s="4">
        <v>43936.0</v>
      </c>
      <c r="G542" s="3" t="s">
        <v>19</v>
      </c>
      <c r="H542" s="3">
        <v>70.0</v>
      </c>
      <c r="P542" s="5" t="str">
        <f t="shared" si="1"/>
        <v>4-2020</v>
      </c>
      <c r="S542" s="7"/>
    </row>
    <row r="543" ht="15.75" customHeight="1">
      <c r="A543" s="3" t="s">
        <v>16</v>
      </c>
      <c r="B543" s="3" t="s">
        <v>17</v>
      </c>
      <c r="C543" s="3" t="s">
        <v>17</v>
      </c>
      <c r="D543" s="3">
        <v>114.0</v>
      </c>
      <c r="E543" s="4">
        <v>43948.0</v>
      </c>
      <c r="F543" s="4">
        <v>43936.0</v>
      </c>
      <c r="G543" s="3" t="str">
        <f t="shared" ref="G543:G544" si="74">IF(COUNTIF(#REF!,"*BHAI"),"M",IF(COUNTIF(#REF!,"*BEN"),"F",""))</f>
        <v>#REF!</v>
      </c>
      <c r="H543" s="3">
        <v>46.0</v>
      </c>
      <c r="M543" s="3" t="s">
        <v>168</v>
      </c>
      <c r="P543" s="5" t="str">
        <f t="shared" si="1"/>
        <v>4-2020</v>
      </c>
      <c r="S543" s="7"/>
    </row>
    <row r="544" ht="15.75" customHeight="1">
      <c r="A544" s="3" t="s">
        <v>16</v>
      </c>
      <c r="B544" s="3" t="s">
        <v>17</v>
      </c>
      <c r="C544" s="3" t="s">
        <v>17</v>
      </c>
      <c r="D544" s="3">
        <v>115.0</v>
      </c>
      <c r="E544" s="4">
        <v>43948.0</v>
      </c>
      <c r="F544" s="4">
        <v>43937.0</v>
      </c>
      <c r="G544" s="3" t="str">
        <f t="shared" si="74"/>
        <v>#REF!</v>
      </c>
      <c r="H544" s="3">
        <v>54.0</v>
      </c>
      <c r="P544" s="5" t="str">
        <f t="shared" si="1"/>
        <v>4-2020</v>
      </c>
      <c r="S544" s="7"/>
    </row>
    <row r="545" ht="15.75" customHeight="1">
      <c r="A545" s="3" t="s">
        <v>16</v>
      </c>
      <c r="B545" s="3" t="s">
        <v>17</v>
      </c>
      <c r="C545" s="3" t="s">
        <v>17</v>
      </c>
      <c r="D545" s="3">
        <v>116.0</v>
      </c>
      <c r="E545" s="4">
        <v>43952.0</v>
      </c>
      <c r="F545" s="4">
        <v>43949.0</v>
      </c>
      <c r="G545" s="3" t="s">
        <v>18</v>
      </c>
      <c r="H545" s="3">
        <v>77.0</v>
      </c>
      <c r="M545" s="3" t="s">
        <v>39</v>
      </c>
      <c r="P545" s="5" t="str">
        <f t="shared" si="1"/>
        <v>5-2020</v>
      </c>
      <c r="S545" s="7"/>
    </row>
    <row r="546" ht="15.75" customHeight="1">
      <c r="A546" s="3" t="s">
        <v>16</v>
      </c>
      <c r="B546" s="3" t="s">
        <v>17</v>
      </c>
      <c r="C546" s="3" t="s">
        <v>17</v>
      </c>
      <c r="D546" s="3">
        <v>117.0</v>
      </c>
      <c r="E546" s="4">
        <v>43952.0</v>
      </c>
      <c r="F546" s="4">
        <v>43949.0</v>
      </c>
      <c r="G546" s="3" t="str">
        <f t="shared" ref="G546:G547" si="75">IF(COUNTIF(#REF!,"*BHAI"),"M",IF(COUNTIF(#REF!,"*BEN"),"F",""))</f>
        <v>#REF!</v>
      </c>
      <c r="H546" s="3">
        <v>90.0</v>
      </c>
      <c r="M546" s="3" t="s">
        <v>22</v>
      </c>
      <c r="P546" s="5" t="str">
        <f t="shared" si="1"/>
        <v>5-2020</v>
      </c>
      <c r="S546" s="7"/>
    </row>
    <row r="547" ht="15.75" customHeight="1">
      <c r="A547" s="3" t="s">
        <v>16</v>
      </c>
      <c r="B547" s="3" t="s">
        <v>17</v>
      </c>
      <c r="C547" s="3" t="s">
        <v>17</v>
      </c>
      <c r="D547" s="3">
        <v>118.0</v>
      </c>
      <c r="E547" s="4">
        <v>43953.0</v>
      </c>
      <c r="F547" s="4">
        <v>43933.0</v>
      </c>
      <c r="G547" s="3" t="str">
        <f t="shared" si="75"/>
        <v>#REF!</v>
      </c>
      <c r="H547" s="3">
        <v>68.0</v>
      </c>
      <c r="M547" s="3" t="s">
        <v>93</v>
      </c>
      <c r="P547" s="5" t="str">
        <f t="shared" si="1"/>
        <v>5-2020</v>
      </c>
      <c r="S547" s="7"/>
    </row>
    <row r="548" ht="15.75" customHeight="1">
      <c r="A548" s="3" t="s">
        <v>16</v>
      </c>
      <c r="B548" s="3" t="s">
        <v>17</v>
      </c>
      <c r="C548" s="3" t="s">
        <v>17</v>
      </c>
      <c r="D548" s="3">
        <v>119.0</v>
      </c>
      <c r="E548" s="4">
        <v>43956.0</v>
      </c>
      <c r="F548" s="4">
        <v>43941.0</v>
      </c>
      <c r="G548" s="3" t="s">
        <v>18</v>
      </c>
      <c r="H548" s="3">
        <v>44.0</v>
      </c>
      <c r="M548" s="3" t="s">
        <v>46</v>
      </c>
      <c r="P548" s="5" t="str">
        <f t="shared" si="1"/>
        <v>5-2020</v>
      </c>
      <c r="S548" s="7"/>
    </row>
    <row r="549" ht="15.75" customHeight="1">
      <c r="A549" s="3" t="s">
        <v>16</v>
      </c>
      <c r="B549" s="3" t="s">
        <v>17</v>
      </c>
      <c r="C549" s="3" t="s">
        <v>17</v>
      </c>
      <c r="D549" s="3">
        <v>120.0</v>
      </c>
      <c r="E549" s="4">
        <v>43956.0</v>
      </c>
      <c r="F549" s="4">
        <v>43940.0</v>
      </c>
      <c r="G549" s="3" t="str">
        <f>IF(COUNTIF(#REF!,"*BHAI"),"M",IF(COUNTIF(#REF!,"*BEN"),"F",""))</f>
        <v>#REF!</v>
      </c>
      <c r="H549" s="3">
        <v>74.0</v>
      </c>
      <c r="M549" s="3" t="s">
        <v>169</v>
      </c>
      <c r="P549" s="5" t="str">
        <f t="shared" si="1"/>
        <v>5-2020</v>
      </c>
      <c r="S549" s="7"/>
    </row>
    <row r="550" ht="15.75" customHeight="1">
      <c r="A550" s="3" t="s">
        <v>16</v>
      </c>
      <c r="B550" s="3" t="s">
        <v>17</v>
      </c>
      <c r="C550" s="3" t="s">
        <v>17</v>
      </c>
      <c r="D550" s="3">
        <v>121.0</v>
      </c>
      <c r="E550" s="4">
        <v>43957.0</v>
      </c>
      <c r="F550" s="4">
        <v>43953.0</v>
      </c>
      <c r="G550" s="3" t="s">
        <v>18</v>
      </c>
      <c r="H550" s="3">
        <v>80.0</v>
      </c>
      <c r="M550" s="3" t="s">
        <v>89</v>
      </c>
      <c r="P550" s="5" t="str">
        <f t="shared" si="1"/>
        <v>5-2020</v>
      </c>
      <c r="S550" s="7"/>
    </row>
    <row r="551" ht="15.75" customHeight="1">
      <c r="A551" s="3" t="s">
        <v>16</v>
      </c>
      <c r="B551" s="3" t="s">
        <v>17</v>
      </c>
      <c r="C551" s="3" t="s">
        <v>17</v>
      </c>
      <c r="D551" s="3">
        <v>122.0</v>
      </c>
      <c r="E551" s="4">
        <v>43962.0</v>
      </c>
      <c r="F551" s="4">
        <v>43961.0</v>
      </c>
      <c r="G551" s="3" t="s">
        <v>18</v>
      </c>
      <c r="H551" s="3">
        <v>89.0</v>
      </c>
      <c r="M551" s="3" t="s">
        <v>170</v>
      </c>
      <c r="P551" s="5" t="str">
        <f t="shared" si="1"/>
        <v>5-2020</v>
      </c>
      <c r="S551" s="7"/>
    </row>
    <row r="552" ht="15.75" customHeight="1">
      <c r="A552" s="3" t="s">
        <v>16</v>
      </c>
      <c r="B552" s="3" t="s">
        <v>17</v>
      </c>
      <c r="C552" s="3" t="s">
        <v>17</v>
      </c>
      <c r="D552" s="3">
        <v>123.0</v>
      </c>
      <c r="E552" s="4">
        <v>43962.0</v>
      </c>
      <c r="F552" s="4">
        <v>43959.0</v>
      </c>
      <c r="G552" s="3" t="s">
        <v>19</v>
      </c>
      <c r="H552" s="3">
        <v>85.0</v>
      </c>
      <c r="M552" s="3" t="s">
        <v>171</v>
      </c>
      <c r="P552" s="5" t="str">
        <f t="shared" si="1"/>
        <v>5-2020</v>
      </c>
      <c r="S552" s="7"/>
    </row>
    <row r="553" ht="15.75" customHeight="1">
      <c r="A553" s="3" t="s">
        <v>16</v>
      </c>
      <c r="B553" s="3" t="s">
        <v>17</v>
      </c>
      <c r="C553" s="3" t="s">
        <v>17</v>
      </c>
      <c r="D553" s="3">
        <v>124.0</v>
      </c>
      <c r="E553" s="4">
        <v>43964.0</v>
      </c>
      <c r="F553" s="4">
        <v>43957.0</v>
      </c>
      <c r="G553" s="3" t="s">
        <v>18</v>
      </c>
      <c r="H553" s="3">
        <v>62.0</v>
      </c>
      <c r="M553" s="3" t="s">
        <v>57</v>
      </c>
      <c r="P553" s="5" t="str">
        <f t="shared" si="1"/>
        <v>5-2020</v>
      </c>
      <c r="S553" s="7"/>
    </row>
    <row r="554" ht="15.75" customHeight="1">
      <c r="A554" s="3" t="s">
        <v>16</v>
      </c>
      <c r="B554" s="3" t="s">
        <v>17</v>
      </c>
      <c r="C554" s="3" t="s">
        <v>17</v>
      </c>
      <c r="D554" s="3">
        <v>125.0</v>
      </c>
      <c r="E554" s="4">
        <v>43964.0</v>
      </c>
      <c r="F554" s="4">
        <v>43943.0</v>
      </c>
      <c r="G554" s="3" t="s">
        <v>18</v>
      </c>
      <c r="H554" s="3">
        <v>90.0</v>
      </c>
      <c r="M554" s="3" t="s">
        <v>172</v>
      </c>
      <c r="P554" s="5" t="str">
        <f t="shared" si="1"/>
        <v>5-2020</v>
      </c>
      <c r="S554" s="7"/>
    </row>
    <row r="555" ht="15.75" customHeight="1">
      <c r="A555" s="3" t="s">
        <v>16</v>
      </c>
      <c r="B555" s="3" t="s">
        <v>17</v>
      </c>
      <c r="C555" s="3" t="s">
        <v>17</v>
      </c>
      <c r="D555" s="3">
        <v>126.0</v>
      </c>
      <c r="E555" s="4">
        <v>43966.0</v>
      </c>
      <c r="F555" s="4">
        <v>43957.0</v>
      </c>
      <c r="G555" s="3" t="str">
        <f>IF(COUNTIF(#REF!,"*BHAI"),"M",IF(COUNTIF(#REF!,"*BEN"),"F",""))</f>
        <v>#REF!</v>
      </c>
      <c r="H555" s="3">
        <v>30.0</v>
      </c>
      <c r="M555" s="3" t="s">
        <v>173</v>
      </c>
      <c r="P555" s="5" t="str">
        <f t="shared" si="1"/>
        <v>5-2020</v>
      </c>
      <c r="S555" s="7"/>
    </row>
    <row r="556" ht="15.75" customHeight="1">
      <c r="A556" s="3" t="s">
        <v>16</v>
      </c>
      <c r="B556" s="3" t="s">
        <v>17</v>
      </c>
      <c r="C556" s="3" t="s">
        <v>17</v>
      </c>
      <c r="D556" s="3">
        <v>127.0</v>
      </c>
      <c r="E556" s="4">
        <v>43967.0</v>
      </c>
      <c r="F556" s="4">
        <v>43946.0</v>
      </c>
      <c r="G556" s="3" t="s">
        <v>18</v>
      </c>
      <c r="H556" s="3">
        <v>48.0</v>
      </c>
      <c r="M556" s="3" t="s">
        <v>45</v>
      </c>
      <c r="P556" s="5" t="str">
        <f t="shared" si="1"/>
        <v>5-2020</v>
      </c>
      <c r="S556" s="7"/>
    </row>
    <row r="557" ht="15.75" customHeight="1">
      <c r="A557" s="3" t="s">
        <v>16</v>
      </c>
      <c r="B557" s="3" t="s">
        <v>17</v>
      </c>
      <c r="C557" s="3" t="s">
        <v>17</v>
      </c>
      <c r="D557" s="3">
        <v>128.0</v>
      </c>
      <c r="E557" s="4">
        <v>43969.0</v>
      </c>
      <c r="F557" s="4">
        <v>43966.0</v>
      </c>
      <c r="G557" s="3" t="str">
        <f t="shared" ref="G557:G560" si="76">IF(COUNTIF(#REF!,"*BHAI"),"M",IF(COUNTIF(#REF!,"*BEN"),"F",""))</f>
        <v>#REF!</v>
      </c>
      <c r="H557" s="3">
        <v>77.0</v>
      </c>
      <c r="P557" s="5" t="str">
        <f t="shared" si="1"/>
        <v>5-2020</v>
      </c>
      <c r="S557" s="7"/>
    </row>
    <row r="558" ht="15.75" customHeight="1">
      <c r="A558" s="3" t="s">
        <v>16</v>
      </c>
      <c r="B558" s="3" t="s">
        <v>17</v>
      </c>
      <c r="C558" s="3" t="s">
        <v>17</v>
      </c>
      <c r="D558" s="3">
        <v>129.0</v>
      </c>
      <c r="E558" s="4">
        <v>43970.0</v>
      </c>
      <c r="F558" s="4">
        <v>43956.0</v>
      </c>
      <c r="G558" s="3" t="str">
        <f t="shared" si="76"/>
        <v>#REF!</v>
      </c>
      <c r="H558" s="3">
        <v>82.0</v>
      </c>
      <c r="M558" s="3" t="s">
        <v>174</v>
      </c>
      <c r="P558" s="5" t="str">
        <f t="shared" si="1"/>
        <v>5-2020</v>
      </c>
      <c r="S558" s="7"/>
    </row>
    <row r="559" ht="15.75" customHeight="1">
      <c r="A559" s="3" t="s">
        <v>16</v>
      </c>
      <c r="B559" s="3" t="s">
        <v>17</v>
      </c>
      <c r="C559" s="3" t="s">
        <v>17</v>
      </c>
      <c r="D559" s="3">
        <v>130.0</v>
      </c>
      <c r="E559" s="4">
        <v>43970.0</v>
      </c>
      <c r="F559" s="4">
        <v>43966.0</v>
      </c>
      <c r="G559" s="3" t="str">
        <f t="shared" si="76"/>
        <v>#REF!</v>
      </c>
      <c r="H559" s="3">
        <v>58.0</v>
      </c>
      <c r="M559" s="3" t="s">
        <v>140</v>
      </c>
      <c r="P559" s="5" t="str">
        <f t="shared" si="1"/>
        <v>5-2020</v>
      </c>
      <c r="S559" s="7"/>
    </row>
    <row r="560" ht="15.75" customHeight="1">
      <c r="A560" s="3" t="s">
        <v>16</v>
      </c>
      <c r="B560" s="3" t="s">
        <v>17</v>
      </c>
      <c r="C560" s="3" t="s">
        <v>17</v>
      </c>
      <c r="D560" s="3">
        <v>131.0</v>
      </c>
      <c r="E560" s="4">
        <v>43970.0</v>
      </c>
      <c r="F560" s="4">
        <v>43963.0</v>
      </c>
      <c r="G560" s="3" t="str">
        <f t="shared" si="76"/>
        <v>#REF!</v>
      </c>
      <c r="H560" s="3">
        <v>79.0</v>
      </c>
      <c r="M560" s="3" t="s">
        <v>175</v>
      </c>
      <c r="P560" s="5" t="str">
        <f t="shared" si="1"/>
        <v>5-2020</v>
      </c>
      <c r="S560" s="7"/>
    </row>
    <row r="561" ht="15.75" customHeight="1">
      <c r="A561" s="3" t="s">
        <v>16</v>
      </c>
      <c r="B561" s="3" t="s">
        <v>17</v>
      </c>
      <c r="C561" s="3" t="s">
        <v>17</v>
      </c>
      <c r="D561" s="3">
        <v>132.0</v>
      </c>
      <c r="E561" s="4">
        <v>43970.0</v>
      </c>
      <c r="F561" s="4">
        <v>43967.0</v>
      </c>
      <c r="G561" s="3" t="s">
        <v>19</v>
      </c>
      <c r="H561" s="3">
        <v>59.0</v>
      </c>
      <c r="M561" s="3" t="s">
        <v>47</v>
      </c>
      <c r="P561" s="5" t="str">
        <f t="shared" si="1"/>
        <v>5-2020</v>
      </c>
      <c r="S561" s="7"/>
    </row>
    <row r="562" ht="15.75" customHeight="1">
      <c r="A562" s="3" t="s">
        <v>16</v>
      </c>
      <c r="B562" s="3" t="s">
        <v>17</v>
      </c>
      <c r="C562" s="3" t="s">
        <v>17</v>
      </c>
      <c r="D562" s="3">
        <v>133.0</v>
      </c>
      <c r="E562" s="4">
        <v>43558.0</v>
      </c>
      <c r="F562" s="4">
        <v>43554.0</v>
      </c>
      <c r="G562" s="3" t="str">
        <f t="shared" ref="G562:G563" si="77">IF(COUNTIF(#REF!,"*BHAI"),"M",IF(COUNTIF(#REF!,"*BEN"),"F",""))</f>
        <v>#REF!</v>
      </c>
      <c r="H562" s="3">
        <v>65.0</v>
      </c>
      <c r="P562" s="5" t="str">
        <f t="shared" si="1"/>
        <v>4-2019</v>
      </c>
      <c r="S562" s="7"/>
    </row>
    <row r="563" ht="15.75" customHeight="1">
      <c r="A563" s="3" t="s">
        <v>16</v>
      </c>
      <c r="B563" s="3" t="s">
        <v>17</v>
      </c>
      <c r="C563" s="3" t="s">
        <v>17</v>
      </c>
      <c r="D563" s="3">
        <v>134.0</v>
      </c>
      <c r="E563" s="4">
        <v>43560.0</v>
      </c>
      <c r="F563" s="4">
        <v>43557.0</v>
      </c>
      <c r="G563" s="3" t="str">
        <f t="shared" si="77"/>
        <v>#REF!</v>
      </c>
      <c r="H563" s="3">
        <v>55.0</v>
      </c>
      <c r="P563" s="5" t="str">
        <f t="shared" si="1"/>
        <v>4-2019</v>
      </c>
      <c r="S563" s="7"/>
    </row>
    <row r="564" ht="15.75" customHeight="1">
      <c r="A564" s="3" t="s">
        <v>16</v>
      </c>
      <c r="B564" s="3" t="s">
        <v>17</v>
      </c>
      <c r="C564" s="3" t="s">
        <v>17</v>
      </c>
      <c r="D564" s="3">
        <v>135.0</v>
      </c>
      <c r="E564" s="4">
        <v>43560.0</v>
      </c>
      <c r="F564" s="4">
        <v>43557.0</v>
      </c>
      <c r="G564" s="3" t="s">
        <v>18</v>
      </c>
      <c r="H564" s="3">
        <v>75.0</v>
      </c>
      <c r="P564" s="5" t="str">
        <f t="shared" si="1"/>
        <v>4-2019</v>
      </c>
      <c r="S564" s="7"/>
    </row>
    <row r="565" ht="15.75" customHeight="1">
      <c r="A565" s="3" t="s">
        <v>16</v>
      </c>
      <c r="B565" s="3" t="s">
        <v>17</v>
      </c>
      <c r="C565" s="3" t="s">
        <v>17</v>
      </c>
      <c r="D565" s="3">
        <v>136.0</v>
      </c>
      <c r="E565" s="4">
        <v>43560.0</v>
      </c>
      <c r="F565" s="4">
        <v>43554.0</v>
      </c>
      <c r="G565" s="3" t="s">
        <v>19</v>
      </c>
      <c r="H565" s="3">
        <v>82.0</v>
      </c>
      <c r="P565" s="5" t="str">
        <f t="shared" si="1"/>
        <v>4-2019</v>
      </c>
      <c r="S565" s="7"/>
    </row>
    <row r="566" ht="15.75" customHeight="1">
      <c r="A566" s="3" t="s">
        <v>16</v>
      </c>
      <c r="B566" s="3" t="s">
        <v>17</v>
      </c>
      <c r="C566" s="3" t="s">
        <v>17</v>
      </c>
      <c r="D566" s="3">
        <v>137.0</v>
      </c>
      <c r="E566" s="4">
        <v>43560.0</v>
      </c>
      <c r="F566" s="4">
        <v>43559.0</v>
      </c>
      <c r="G566" s="3" t="str">
        <f>IF(COUNTIF(#REF!,"*BHAI"),"M",IF(COUNTIF(#REF!,"*BEN"),"F",""))</f>
        <v>#REF!</v>
      </c>
      <c r="H566" s="3">
        <v>74.0</v>
      </c>
      <c r="P566" s="5" t="str">
        <f t="shared" si="1"/>
        <v>4-2019</v>
      </c>
      <c r="S566" s="7"/>
    </row>
    <row r="567" ht="15.75" customHeight="1">
      <c r="A567" s="3" t="s">
        <v>16</v>
      </c>
      <c r="B567" s="3" t="s">
        <v>17</v>
      </c>
      <c r="C567" s="3" t="s">
        <v>17</v>
      </c>
      <c r="D567" s="3">
        <v>138.0</v>
      </c>
      <c r="E567" s="4">
        <v>43563.0</v>
      </c>
      <c r="F567" s="4">
        <v>43561.0</v>
      </c>
      <c r="G567" s="3" t="s">
        <v>18</v>
      </c>
      <c r="H567" s="3">
        <v>52.0</v>
      </c>
      <c r="P567" s="5" t="str">
        <f t="shared" si="1"/>
        <v>4-2019</v>
      </c>
      <c r="S567" s="7"/>
    </row>
    <row r="568" ht="15.75" customHeight="1">
      <c r="A568" s="3" t="s">
        <v>16</v>
      </c>
      <c r="B568" s="3" t="s">
        <v>17</v>
      </c>
      <c r="C568" s="3" t="s">
        <v>17</v>
      </c>
      <c r="D568" s="3">
        <v>139.0</v>
      </c>
      <c r="E568" s="4">
        <v>43563.0</v>
      </c>
      <c r="F568" s="4">
        <v>43562.0</v>
      </c>
      <c r="G568" s="3" t="str">
        <f>IF(COUNTIF(#REF!,"*BHAI"),"M",IF(COUNTIF(#REF!,"*BEN"),"F",""))</f>
        <v>#REF!</v>
      </c>
      <c r="H568" s="3">
        <v>70.0</v>
      </c>
      <c r="P568" s="5" t="str">
        <f t="shared" si="1"/>
        <v>4-2019</v>
      </c>
      <c r="S568" s="7"/>
    </row>
    <row r="569" ht="15.75" customHeight="1">
      <c r="A569" s="3" t="s">
        <v>16</v>
      </c>
      <c r="B569" s="3" t="s">
        <v>17</v>
      </c>
      <c r="C569" s="3" t="s">
        <v>17</v>
      </c>
      <c r="D569" s="3">
        <v>140.0</v>
      </c>
      <c r="E569" s="4">
        <v>43563.0</v>
      </c>
      <c r="F569" s="4">
        <v>43552.0</v>
      </c>
      <c r="G569" s="3" t="s">
        <v>18</v>
      </c>
      <c r="H569" s="3">
        <v>24.0</v>
      </c>
      <c r="P569" s="5" t="str">
        <f t="shared" si="1"/>
        <v>4-2019</v>
      </c>
      <c r="S569" s="7"/>
    </row>
    <row r="570" ht="15.75" customHeight="1">
      <c r="A570" s="3" t="s">
        <v>16</v>
      </c>
      <c r="B570" s="3" t="s">
        <v>17</v>
      </c>
      <c r="C570" s="3" t="s">
        <v>17</v>
      </c>
      <c r="D570" s="3">
        <v>141.0</v>
      </c>
      <c r="E570" s="4">
        <v>43566.0</v>
      </c>
      <c r="F570" s="4">
        <v>43565.0</v>
      </c>
      <c r="G570" s="3" t="str">
        <f t="shared" ref="G570:G571" si="78">IF(COUNTIF(#REF!,"*BHAI"),"M",IF(COUNTIF(#REF!,"*BEN"),"F",""))</f>
        <v>#REF!</v>
      </c>
      <c r="H570" s="3">
        <v>73.0</v>
      </c>
      <c r="P570" s="5" t="str">
        <f t="shared" si="1"/>
        <v>4-2019</v>
      </c>
      <c r="S570" s="7"/>
    </row>
    <row r="571" ht="15.75" customHeight="1">
      <c r="A571" s="3" t="s">
        <v>16</v>
      </c>
      <c r="B571" s="3" t="s">
        <v>17</v>
      </c>
      <c r="C571" s="3" t="s">
        <v>17</v>
      </c>
      <c r="D571" s="3">
        <v>142.0</v>
      </c>
      <c r="E571" s="4">
        <v>43575.0</v>
      </c>
      <c r="F571" s="4">
        <v>43545.0</v>
      </c>
      <c r="G571" s="3" t="str">
        <f t="shared" si="78"/>
        <v>#REF!</v>
      </c>
      <c r="H571" s="3">
        <v>65.0</v>
      </c>
      <c r="P571" s="5" t="str">
        <f t="shared" si="1"/>
        <v>4-2019</v>
      </c>
      <c r="S571" s="7"/>
    </row>
    <row r="572" ht="15.75" customHeight="1">
      <c r="A572" s="3" t="s">
        <v>16</v>
      </c>
      <c r="B572" s="3" t="s">
        <v>17</v>
      </c>
      <c r="C572" s="3" t="s">
        <v>17</v>
      </c>
      <c r="D572" s="3">
        <v>143.0</v>
      </c>
      <c r="E572" s="4">
        <v>43577.0</v>
      </c>
      <c r="F572" s="4">
        <v>43564.0</v>
      </c>
      <c r="G572" s="3" t="s">
        <v>19</v>
      </c>
      <c r="H572" s="3">
        <v>75.0</v>
      </c>
      <c r="P572" s="5" t="str">
        <f t="shared" si="1"/>
        <v>4-2019</v>
      </c>
      <c r="S572" s="7"/>
    </row>
    <row r="573" ht="15.75" customHeight="1">
      <c r="A573" s="3" t="s">
        <v>16</v>
      </c>
      <c r="B573" s="3" t="s">
        <v>17</v>
      </c>
      <c r="C573" s="3" t="s">
        <v>17</v>
      </c>
      <c r="D573" s="3">
        <v>144.0</v>
      </c>
      <c r="E573" s="4">
        <v>43577.0</v>
      </c>
      <c r="F573" s="4">
        <v>43564.0</v>
      </c>
      <c r="G573" s="3" t="str">
        <f t="shared" ref="G573:G574" si="79">IF(COUNTIF(#REF!,"*BHAI"),"M",IF(COUNTIF(#REF!,"*BEN"),"F",""))</f>
        <v>#REF!</v>
      </c>
      <c r="H573" s="3">
        <v>80.0</v>
      </c>
      <c r="P573" s="5" t="str">
        <f t="shared" si="1"/>
        <v>4-2019</v>
      </c>
      <c r="S573" s="7"/>
    </row>
    <row r="574" ht="15.75" customHeight="1">
      <c r="A574" s="3" t="s">
        <v>16</v>
      </c>
      <c r="B574" s="3" t="s">
        <v>17</v>
      </c>
      <c r="C574" s="3" t="s">
        <v>17</v>
      </c>
      <c r="D574" s="3">
        <v>145.0</v>
      </c>
      <c r="E574" s="4">
        <v>43577.0</v>
      </c>
      <c r="F574" s="4">
        <v>43565.0</v>
      </c>
      <c r="G574" s="3" t="str">
        <f t="shared" si="79"/>
        <v>#REF!</v>
      </c>
      <c r="H574" s="3">
        <v>65.0</v>
      </c>
      <c r="P574" s="5" t="str">
        <f t="shared" si="1"/>
        <v>4-2019</v>
      </c>
      <c r="S574" s="7"/>
    </row>
    <row r="575" ht="15.75" customHeight="1">
      <c r="A575" s="3" t="s">
        <v>16</v>
      </c>
      <c r="B575" s="3" t="s">
        <v>17</v>
      </c>
      <c r="C575" s="3" t="s">
        <v>17</v>
      </c>
      <c r="D575" s="3">
        <v>146.0</v>
      </c>
      <c r="E575" s="4">
        <v>43577.0</v>
      </c>
      <c r="F575" s="4">
        <v>43572.0</v>
      </c>
      <c r="G575" s="3" t="s">
        <v>18</v>
      </c>
      <c r="H575" s="3">
        <v>72.0</v>
      </c>
      <c r="P575" s="5" t="str">
        <f t="shared" si="1"/>
        <v>4-2019</v>
      </c>
      <c r="S575" s="7"/>
    </row>
    <row r="576" ht="15.75" customHeight="1">
      <c r="A576" s="3" t="s">
        <v>16</v>
      </c>
      <c r="B576" s="3" t="s">
        <v>17</v>
      </c>
      <c r="C576" s="3" t="s">
        <v>17</v>
      </c>
      <c r="D576" s="3">
        <v>147.0</v>
      </c>
      <c r="E576" s="4">
        <v>43580.0</v>
      </c>
      <c r="F576" s="4">
        <v>43571.0</v>
      </c>
      <c r="G576" s="3" t="s">
        <v>18</v>
      </c>
      <c r="H576" s="3">
        <v>65.0</v>
      </c>
      <c r="P576" s="5" t="str">
        <f t="shared" si="1"/>
        <v>4-2019</v>
      </c>
      <c r="S576" s="7"/>
    </row>
    <row r="577" ht="15.75" customHeight="1">
      <c r="A577" s="3" t="s">
        <v>16</v>
      </c>
      <c r="B577" s="3" t="s">
        <v>17</v>
      </c>
      <c r="C577" s="3" t="s">
        <v>17</v>
      </c>
      <c r="D577" s="3">
        <v>148.0</v>
      </c>
      <c r="E577" s="4">
        <v>43585.0</v>
      </c>
      <c r="F577" s="4">
        <v>43571.0</v>
      </c>
      <c r="G577" s="3" t="str">
        <f t="shared" ref="G577:G579" si="80">IF(COUNTIF(#REF!,"*BHAI"),"M",IF(COUNTIF(#REF!,"*BEN"),"F",""))</f>
        <v>#REF!</v>
      </c>
      <c r="H577" s="3">
        <v>63.0</v>
      </c>
      <c r="P577" s="5" t="str">
        <f t="shared" si="1"/>
        <v>4-2019</v>
      </c>
      <c r="S577" s="7"/>
    </row>
    <row r="578" ht="15.75" customHeight="1">
      <c r="A578" s="3" t="s">
        <v>16</v>
      </c>
      <c r="B578" s="3" t="s">
        <v>17</v>
      </c>
      <c r="C578" s="3" t="s">
        <v>17</v>
      </c>
      <c r="D578" s="3">
        <v>149.0</v>
      </c>
      <c r="E578" s="4">
        <v>43585.0</v>
      </c>
      <c r="F578" s="4">
        <v>43567.0</v>
      </c>
      <c r="G578" s="3" t="str">
        <f t="shared" si="80"/>
        <v>#REF!</v>
      </c>
      <c r="H578" s="3">
        <v>58.0</v>
      </c>
      <c r="P578" s="5" t="str">
        <f t="shared" si="1"/>
        <v>4-2019</v>
      </c>
      <c r="S578" s="7"/>
    </row>
    <row r="579" ht="15.75" customHeight="1">
      <c r="A579" s="3" t="s">
        <v>16</v>
      </c>
      <c r="B579" s="3" t="s">
        <v>17</v>
      </c>
      <c r="C579" s="3" t="s">
        <v>17</v>
      </c>
      <c r="D579" s="3">
        <v>150.0</v>
      </c>
      <c r="E579" s="4">
        <v>43585.0</v>
      </c>
      <c r="F579" s="4">
        <v>43577.0</v>
      </c>
      <c r="G579" s="3" t="str">
        <f t="shared" si="80"/>
        <v>#REF!</v>
      </c>
      <c r="H579" s="3">
        <v>74.0</v>
      </c>
      <c r="P579" s="5" t="str">
        <f t="shared" si="1"/>
        <v>4-2019</v>
      </c>
      <c r="S579" s="7"/>
    </row>
    <row r="580" ht="15.75" customHeight="1">
      <c r="A580" s="3" t="s">
        <v>16</v>
      </c>
      <c r="B580" s="3" t="s">
        <v>17</v>
      </c>
      <c r="C580" s="3" t="s">
        <v>17</v>
      </c>
      <c r="D580" s="3">
        <v>151.0</v>
      </c>
      <c r="E580" s="4">
        <v>43585.0</v>
      </c>
      <c r="F580" s="4">
        <v>43578.0</v>
      </c>
      <c r="G580" s="3" t="s">
        <v>18</v>
      </c>
      <c r="H580" s="3">
        <v>75.0</v>
      </c>
      <c r="P580" s="5" t="str">
        <f t="shared" si="1"/>
        <v>4-2019</v>
      </c>
      <c r="S580" s="7"/>
    </row>
    <row r="581" ht="15.75" customHeight="1">
      <c r="A581" s="3" t="s">
        <v>16</v>
      </c>
      <c r="B581" s="3" t="s">
        <v>17</v>
      </c>
      <c r="C581" s="3" t="s">
        <v>17</v>
      </c>
      <c r="D581" s="3">
        <v>152.0</v>
      </c>
      <c r="E581" s="4">
        <v>43586.0</v>
      </c>
      <c r="F581" s="4">
        <v>43585.0</v>
      </c>
      <c r="G581" s="3" t="s">
        <v>18</v>
      </c>
      <c r="H581" s="3">
        <v>68.0</v>
      </c>
      <c r="P581" s="5" t="str">
        <f t="shared" si="1"/>
        <v>5-2019</v>
      </c>
      <c r="S581" s="7"/>
    </row>
    <row r="582" ht="15.75" customHeight="1">
      <c r="A582" s="3" t="s">
        <v>16</v>
      </c>
      <c r="B582" s="3" t="s">
        <v>17</v>
      </c>
      <c r="C582" s="3" t="s">
        <v>17</v>
      </c>
      <c r="D582" s="3">
        <v>153.0</v>
      </c>
      <c r="E582" s="4">
        <v>43587.0</v>
      </c>
      <c r="F582" s="4">
        <v>43562.0</v>
      </c>
      <c r="G582" s="3" t="str">
        <f t="shared" ref="G582:G585" si="81">IF(COUNTIF(#REF!,"*BHAI"),"M",IF(COUNTIF(#REF!,"*BEN"),"F",""))</f>
        <v>#REF!</v>
      </c>
      <c r="H582" s="3">
        <v>77.0</v>
      </c>
      <c r="P582" s="5" t="str">
        <f t="shared" si="1"/>
        <v>5-2019</v>
      </c>
      <c r="S582" s="7"/>
    </row>
    <row r="583" ht="15.75" customHeight="1">
      <c r="A583" s="3" t="s">
        <v>16</v>
      </c>
      <c r="B583" s="3" t="s">
        <v>17</v>
      </c>
      <c r="C583" s="3" t="s">
        <v>17</v>
      </c>
      <c r="D583" s="3">
        <v>154.0</v>
      </c>
      <c r="E583" s="4">
        <v>43587.0</v>
      </c>
      <c r="F583" s="4">
        <v>43584.0</v>
      </c>
      <c r="G583" s="3" t="str">
        <f t="shared" si="81"/>
        <v>#REF!</v>
      </c>
      <c r="H583" s="3">
        <v>60.0</v>
      </c>
      <c r="P583" s="5" t="str">
        <f t="shared" si="1"/>
        <v>5-2019</v>
      </c>
      <c r="S583" s="7"/>
    </row>
    <row r="584" ht="15.75" customHeight="1">
      <c r="A584" s="3" t="s">
        <v>16</v>
      </c>
      <c r="B584" s="3" t="s">
        <v>17</v>
      </c>
      <c r="C584" s="3" t="s">
        <v>17</v>
      </c>
      <c r="D584" s="3">
        <v>155.0</v>
      </c>
      <c r="E584" s="4">
        <v>43591.0</v>
      </c>
      <c r="F584" s="4">
        <v>43589.0</v>
      </c>
      <c r="G584" s="3" t="str">
        <f t="shared" si="81"/>
        <v>#REF!</v>
      </c>
      <c r="H584" s="3">
        <v>50.0</v>
      </c>
      <c r="P584" s="5" t="str">
        <f t="shared" si="1"/>
        <v>5-2019</v>
      </c>
      <c r="S584" s="7"/>
    </row>
    <row r="585" ht="15.75" customHeight="1">
      <c r="A585" s="3" t="s">
        <v>16</v>
      </c>
      <c r="B585" s="3" t="s">
        <v>17</v>
      </c>
      <c r="C585" s="3" t="s">
        <v>17</v>
      </c>
      <c r="D585" s="3">
        <v>156.0</v>
      </c>
      <c r="E585" s="4">
        <v>43591.0</v>
      </c>
      <c r="F585" s="4">
        <v>29534.0</v>
      </c>
      <c r="G585" s="3" t="str">
        <f t="shared" si="81"/>
        <v>#REF!</v>
      </c>
      <c r="H585" s="3">
        <v>72.0</v>
      </c>
      <c r="P585" s="5" t="str">
        <f t="shared" si="1"/>
        <v>5-2019</v>
      </c>
      <c r="S585" s="7"/>
    </row>
    <row r="586" ht="15.75" customHeight="1">
      <c r="A586" s="3" t="s">
        <v>16</v>
      </c>
      <c r="B586" s="3" t="s">
        <v>17</v>
      </c>
      <c r="C586" s="3" t="s">
        <v>17</v>
      </c>
      <c r="D586" s="3">
        <v>157.0</v>
      </c>
      <c r="E586" s="4">
        <v>43591.0</v>
      </c>
      <c r="F586" s="4">
        <v>43587.0</v>
      </c>
      <c r="G586" s="3" t="s">
        <v>18</v>
      </c>
      <c r="H586" s="3">
        <v>57.0</v>
      </c>
      <c r="P586" s="5" t="str">
        <f t="shared" si="1"/>
        <v>5-2019</v>
      </c>
      <c r="S586" s="7"/>
    </row>
    <row r="587" ht="15.75" customHeight="1">
      <c r="A587" s="3" t="s">
        <v>16</v>
      </c>
      <c r="B587" s="3" t="s">
        <v>17</v>
      </c>
      <c r="C587" s="3" t="s">
        <v>17</v>
      </c>
      <c r="D587" s="3">
        <v>158.0</v>
      </c>
      <c r="E587" s="4">
        <v>43594.0</v>
      </c>
      <c r="F587" s="4">
        <v>43422.0</v>
      </c>
      <c r="G587" s="3" t="str">
        <f t="shared" ref="G587:G590" si="82">IF(COUNTIF(#REF!,"*BHAI"),"M",IF(COUNTIF(#REF!,"*BEN"),"F",""))</f>
        <v>#REF!</v>
      </c>
      <c r="H587" s="3">
        <v>84.0</v>
      </c>
      <c r="P587" s="5" t="str">
        <f t="shared" si="1"/>
        <v>5-2019</v>
      </c>
      <c r="S587" s="7"/>
    </row>
    <row r="588" ht="15.75" customHeight="1">
      <c r="A588" s="3" t="s">
        <v>16</v>
      </c>
      <c r="B588" s="3" t="s">
        <v>17</v>
      </c>
      <c r="C588" s="3" t="s">
        <v>17</v>
      </c>
      <c r="D588" s="3">
        <v>159.0</v>
      </c>
      <c r="E588" s="4">
        <v>43594.0</v>
      </c>
      <c r="F588" s="4">
        <v>43460.0</v>
      </c>
      <c r="G588" s="3" t="str">
        <f t="shared" si="82"/>
        <v>#REF!</v>
      </c>
      <c r="H588" s="3">
        <v>46.0</v>
      </c>
      <c r="P588" s="5" t="str">
        <f t="shared" si="1"/>
        <v>5-2019</v>
      </c>
      <c r="S588" s="7"/>
    </row>
    <row r="589" ht="15.75" customHeight="1">
      <c r="A589" s="3" t="s">
        <v>16</v>
      </c>
      <c r="B589" s="3" t="s">
        <v>17</v>
      </c>
      <c r="C589" s="3" t="s">
        <v>17</v>
      </c>
      <c r="D589" s="3">
        <v>160.0</v>
      </c>
      <c r="E589" s="4">
        <v>43594.0</v>
      </c>
      <c r="F589" s="4">
        <v>43588.0</v>
      </c>
      <c r="G589" s="3" t="str">
        <f t="shared" si="82"/>
        <v>#REF!</v>
      </c>
      <c r="H589" s="3">
        <v>46.0</v>
      </c>
      <c r="P589" s="5" t="str">
        <f t="shared" si="1"/>
        <v>5-2019</v>
      </c>
      <c r="S589" s="7"/>
    </row>
    <row r="590" ht="15.75" customHeight="1">
      <c r="A590" s="3" t="s">
        <v>16</v>
      </c>
      <c r="B590" s="3" t="s">
        <v>17</v>
      </c>
      <c r="C590" s="3" t="s">
        <v>17</v>
      </c>
      <c r="D590" s="3">
        <v>161.0</v>
      </c>
      <c r="E590" s="4">
        <v>43594.0</v>
      </c>
      <c r="F590" s="4">
        <v>43593.0</v>
      </c>
      <c r="G590" s="3" t="str">
        <f t="shared" si="82"/>
        <v>#REF!</v>
      </c>
      <c r="H590" s="3">
        <v>28.0</v>
      </c>
      <c r="P590" s="5" t="str">
        <f t="shared" si="1"/>
        <v>5-2019</v>
      </c>
      <c r="S590" s="7"/>
    </row>
    <row r="591" ht="15.75" customHeight="1">
      <c r="A591" s="3" t="s">
        <v>16</v>
      </c>
      <c r="B591" s="3" t="s">
        <v>17</v>
      </c>
      <c r="C591" s="3" t="s">
        <v>17</v>
      </c>
      <c r="D591" s="3">
        <v>162.0</v>
      </c>
      <c r="E591" s="4">
        <v>43594.0</v>
      </c>
      <c r="F591" s="4">
        <v>43587.0</v>
      </c>
      <c r="G591" s="3" t="s">
        <v>18</v>
      </c>
      <c r="H591" s="3">
        <v>0.0</v>
      </c>
      <c r="P591" s="5" t="str">
        <f t="shared" si="1"/>
        <v>5-2019</v>
      </c>
      <c r="S591" s="7"/>
    </row>
    <row r="592" ht="15.75" customHeight="1">
      <c r="A592" s="3" t="s">
        <v>16</v>
      </c>
      <c r="B592" s="3" t="s">
        <v>17</v>
      </c>
      <c r="C592" s="3" t="s">
        <v>17</v>
      </c>
      <c r="D592" s="3">
        <v>163.0</v>
      </c>
      <c r="E592" s="4">
        <v>43595.0</v>
      </c>
      <c r="F592" s="4">
        <v>43589.0</v>
      </c>
      <c r="G592" s="3" t="str">
        <f t="shared" ref="G592:G593" si="83">IF(COUNTIF(#REF!,"*BHAI"),"M",IF(COUNTIF(#REF!,"*BEN"),"F",""))</f>
        <v>#REF!</v>
      </c>
      <c r="H592" s="3">
        <v>71.0</v>
      </c>
      <c r="P592" s="5" t="str">
        <f t="shared" si="1"/>
        <v>5-2019</v>
      </c>
      <c r="S592" s="7"/>
    </row>
    <row r="593" ht="15.75" customHeight="1">
      <c r="A593" s="3" t="s">
        <v>16</v>
      </c>
      <c r="B593" s="3" t="s">
        <v>17</v>
      </c>
      <c r="C593" s="3" t="s">
        <v>17</v>
      </c>
      <c r="D593" s="3">
        <v>164.0</v>
      </c>
      <c r="E593" s="4">
        <v>43595.0</v>
      </c>
      <c r="F593" s="4">
        <v>43588.0</v>
      </c>
      <c r="G593" s="3" t="str">
        <f t="shared" si="83"/>
        <v>#REF!</v>
      </c>
      <c r="H593" s="3">
        <v>81.0</v>
      </c>
      <c r="P593" s="5" t="str">
        <f t="shared" si="1"/>
        <v>5-2019</v>
      </c>
      <c r="S593" s="7"/>
    </row>
    <row r="594" ht="15.75" customHeight="1">
      <c r="A594" s="3" t="s">
        <v>16</v>
      </c>
      <c r="B594" s="3" t="s">
        <v>17</v>
      </c>
      <c r="C594" s="3" t="s">
        <v>17</v>
      </c>
      <c r="D594" s="3">
        <v>165.0</v>
      </c>
      <c r="E594" s="4">
        <v>43598.0</v>
      </c>
      <c r="F594" s="4">
        <v>43595.0</v>
      </c>
      <c r="G594" s="3" t="s">
        <v>18</v>
      </c>
      <c r="H594" s="3">
        <v>0.0</v>
      </c>
      <c r="P594" s="5" t="str">
        <f t="shared" si="1"/>
        <v>5-2019</v>
      </c>
      <c r="S594" s="7"/>
    </row>
    <row r="595" ht="15.75" customHeight="1">
      <c r="A595" s="3" t="s">
        <v>16</v>
      </c>
      <c r="B595" s="3" t="s">
        <v>17</v>
      </c>
      <c r="C595" s="3" t="s">
        <v>17</v>
      </c>
      <c r="D595" s="3">
        <v>166.0</v>
      </c>
      <c r="E595" s="4">
        <v>43601.0</v>
      </c>
      <c r="F595" s="4">
        <v>43599.0</v>
      </c>
      <c r="G595" s="3" t="s">
        <v>18</v>
      </c>
      <c r="H595" s="3">
        <v>0.0</v>
      </c>
      <c r="P595" s="5" t="str">
        <f t="shared" si="1"/>
        <v>5-2019</v>
      </c>
      <c r="S595" s="7"/>
    </row>
    <row r="596" ht="15.75" customHeight="1">
      <c r="A596" s="3" t="s">
        <v>16</v>
      </c>
      <c r="B596" s="3" t="s">
        <v>17</v>
      </c>
      <c r="C596" s="3" t="s">
        <v>17</v>
      </c>
      <c r="D596" s="3">
        <v>167.0</v>
      </c>
      <c r="E596" s="4">
        <v>43601.0</v>
      </c>
      <c r="F596" s="4">
        <v>43598.0</v>
      </c>
      <c r="G596" s="3" t="s">
        <v>18</v>
      </c>
      <c r="H596" s="3">
        <v>0.0</v>
      </c>
      <c r="P596" s="5" t="str">
        <f t="shared" si="1"/>
        <v>5-2019</v>
      </c>
      <c r="S596" s="7"/>
    </row>
    <row r="597" ht="15.75" customHeight="1">
      <c r="A597" s="3" t="s">
        <v>16</v>
      </c>
      <c r="B597" s="3" t="s">
        <v>17</v>
      </c>
      <c r="C597" s="3" t="s">
        <v>17</v>
      </c>
      <c r="D597" s="3">
        <v>168.0</v>
      </c>
      <c r="E597" s="4">
        <v>43601.0</v>
      </c>
      <c r="F597" s="4">
        <v>43232.0</v>
      </c>
      <c r="G597" s="3" t="str">
        <f>IF(COUNTIF(#REF!,"*BHAI"),"M",IF(COUNTIF(#REF!,"*BEN"),"F",""))</f>
        <v>#REF!</v>
      </c>
      <c r="H597" s="3">
        <v>52.0</v>
      </c>
      <c r="P597" s="5" t="str">
        <f t="shared" si="1"/>
        <v>5-2019</v>
      </c>
      <c r="S597" s="7"/>
    </row>
    <row r="598" ht="15.75" customHeight="1">
      <c r="A598" s="3" t="s">
        <v>16</v>
      </c>
      <c r="B598" s="3" t="s">
        <v>17</v>
      </c>
      <c r="C598" s="3" t="s">
        <v>17</v>
      </c>
      <c r="D598" s="3">
        <v>169.0</v>
      </c>
      <c r="E598" s="4">
        <v>43602.0</v>
      </c>
      <c r="F598" s="4">
        <v>43273.0</v>
      </c>
      <c r="G598" s="3" t="s">
        <v>19</v>
      </c>
      <c r="H598" s="3">
        <v>38.0</v>
      </c>
      <c r="P598" s="5" t="str">
        <f t="shared" si="1"/>
        <v>5-2019</v>
      </c>
      <c r="S598" s="7"/>
    </row>
    <row r="599" ht="15.75" customHeight="1">
      <c r="A599" s="3" t="s">
        <v>16</v>
      </c>
      <c r="B599" s="3" t="s">
        <v>17</v>
      </c>
      <c r="C599" s="3" t="s">
        <v>17</v>
      </c>
      <c r="D599" s="3">
        <v>170.0</v>
      </c>
      <c r="E599" s="4">
        <v>43602.0</v>
      </c>
      <c r="F599" s="4">
        <v>43273.0</v>
      </c>
      <c r="G599" s="3" t="str">
        <f>IF(COUNTIF(#REF!,"*BHAI"),"M",IF(COUNTIF(#REF!,"*BEN"),"F",""))</f>
        <v>#REF!</v>
      </c>
      <c r="H599" s="3">
        <v>28.0</v>
      </c>
      <c r="P599" s="5" t="str">
        <f t="shared" si="1"/>
        <v>5-2019</v>
      </c>
      <c r="S599" s="7"/>
    </row>
    <row r="600" ht="15.75" customHeight="1">
      <c r="A600" s="3" t="s">
        <v>16</v>
      </c>
      <c r="B600" s="3" t="s">
        <v>17</v>
      </c>
      <c r="C600" s="3" t="s">
        <v>17</v>
      </c>
      <c r="D600" s="3">
        <v>171.0</v>
      </c>
      <c r="E600" s="4">
        <v>43603.0</v>
      </c>
      <c r="F600" s="4">
        <v>43589.0</v>
      </c>
      <c r="G600" s="3" t="s">
        <v>19</v>
      </c>
      <c r="H600" s="3">
        <v>74.0</v>
      </c>
      <c r="P600" s="5" t="str">
        <f t="shared" si="1"/>
        <v>5-2019</v>
      </c>
      <c r="S600" s="7"/>
    </row>
    <row r="601" ht="15.75" customHeight="1">
      <c r="A601" s="3" t="s">
        <v>16</v>
      </c>
      <c r="B601" s="3" t="s">
        <v>17</v>
      </c>
      <c r="C601" s="3" t="s">
        <v>17</v>
      </c>
      <c r="D601" s="3">
        <v>172.0</v>
      </c>
      <c r="E601" s="4">
        <v>43603.0</v>
      </c>
      <c r="F601" s="4">
        <v>43596.0</v>
      </c>
      <c r="G601" s="3" t="str">
        <f t="shared" ref="G601:G604" si="84">IF(COUNTIF(#REF!,"*BHAI"),"M",IF(COUNTIF(#REF!,"*BEN"),"F",""))</f>
        <v>#REF!</v>
      </c>
      <c r="H601" s="3">
        <v>80.0</v>
      </c>
      <c r="P601" s="5" t="str">
        <f t="shared" si="1"/>
        <v>5-2019</v>
      </c>
      <c r="S601" s="7"/>
    </row>
    <row r="602" ht="15.75" customHeight="1">
      <c r="A602" s="3" t="s">
        <v>16</v>
      </c>
      <c r="B602" s="3" t="s">
        <v>17</v>
      </c>
      <c r="C602" s="3" t="s">
        <v>17</v>
      </c>
      <c r="D602" s="3">
        <v>173.0</v>
      </c>
      <c r="E602" s="4">
        <v>43606.0</v>
      </c>
      <c r="F602" s="4">
        <v>43603.0</v>
      </c>
      <c r="G602" s="3" t="str">
        <f t="shared" si="84"/>
        <v>#REF!</v>
      </c>
      <c r="H602" s="3">
        <v>60.0</v>
      </c>
      <c r="P602" s="5" t="str">
        <f t="shared" si="1"/>
        <v>5-2019</v>
      </c>
      <c r="S602" s="7"/>
    </row>
    <row r="603" ht="15.75" customHeight="1">
      <c r="A603" s="3" t="s">
        <v>16</v>
      </c>
      <c r="B603" s="3" t="s">
        <v>17</v>
      </c>
      <c r="C603" s="3" t="s">
        <v>17</v>
      </c>
      <c r="D603" s="3">
        <v>174.0</v>
      </c>
      <c r="E603" s="4">
        <v>43607.0</v>
      </c>
      <c r="F603" s="4">
        <v>43603.0</v>
      </c>
      <c r="G603" s="3" t="str">
        <f t="shared" si="84"/>
        <v>#REF!</v>
      </c>
      <c r="H603" s="3">
        <v>60.0</v>
      </c>
      <c r="P603" s="5" t="str">
        <f t="shared" si="1"/>
        <v>5-2019</v>
      </c>
      <c r="S603" s="7"/>
    </row>
    <row r="604" ht="15.75" customHeight="1">
      <c r="A604" s="3" t="s">
        <v>16</v>
      </c>
      <c r="B604" s="3" t="s">
        <v>17</v>
      </c>
      <c r="C604" s="3" t="s">
        <v>17</v>
      </c>
      <c r="D604" s="3">
        <v>175.0</v>
      </c>
      <c r="E604" s="4">
        <v>43608.0</v>
      </c>
      <c r="F604" s="4">
        <v>43604.0</v>
      </c>
      <c r="G604" s="3" t="str">
        <f t="shared" si="84"/>
        <v>#REF!</v>
      </c>
      <c r="H604" s="3">
        <v>67.0</v>
      </c>
      <c r="P604" s="5" t="str">
        <f t="shared" si="1"/>
        <v>5-2019</v>
      </c>
      <c r="S604" s="7"/>
    </row>
    <row r="605" ht="15.75" customHeight="1">
      <c r="A605" s="3" t="s">
        <v>16</v>
      </c>
      <c r="B605" s="3" t="s">
        <v>17</v>
      </c>
      <c r="C605" s="3" t="s">
        <v>17</v>
      </c>
      <c r="D605" s="3">
        <v>176.0</v>
      </c>
      <c r="E605" s="4">
        <v>43609.0</v>
      </c>
      <c r="F605" s="4">
        <v>43582.0</v>
      </c>
      <c r="G605" s="3" t="s">
        <v>18</v>
      </c>
      <c r="H605" s="3">
        <v>82.0</v>
      </c>
      <c r="P605" s="5" t="str">
        <f t="shared" si="1"/>
        <v>5-2019</v>
      </c>
      <c r="S605" s="7"/>
    </row>
    <row r="606" ht="15.75" customHeight="1">
      <c r="A606" s="3" t="s">
        <v>16</v>
      </c>
      <c r="B606" s="3" t="s">
        <v>17</v>
      </c>
      <c r="C606" s="3" t="s">
        <v>17</v>
      </c>
      <c r="D606" s="3">
        <v>177.0</v>
      </c>
      <c r="E606" s="4">
        <v>43612.0</v>
      </c>
      <c r="F606" s="4">
        <v>43603.0</v>
      </c>
      <c r="G606" s="3" t="s">
        <v>18</v>
      </c>
      <c r="H606" s="3">
        <v>45.0</v>
      </c>
      <c r="P606" s="5" t="str">
        <f t="shared" si="1"/>
        <v>5-2019</v>
      </c>
      <c r="S606" s="7"/>
    </row>
    <row r="607" ht="15.75" customHeight="1">
      <c r="A607" s="3" t="s">
        <v>16</v>
      </c>
      <c r="B607" s="3" t="s">
        <v>17</v>
      </c>
      <c r="C607" s="3" t="s">
        <v>17</v>
      </c>
      <c r="D607" s="3">
        <v>178.0</v>
      </c>
      <c r="E607" s="4">
        <v>43612.0</v>
      </c>
      <c r="F607" s="4">
        <v>43610.0</v>
      </c>
      <c r="G607" s="3" t="str">
        <f t="shared" ref="G607:G609" si="85">IF(COUNTIF(#REF!,"*BHAI"),"M",IF(COUNTIF(#REF!,"*BEN"),"F",""))</f>
        <v>#REF!</v>
      </c>
      <c r="H607" s="3">
        <v>61.0</v>
      </c>
      <c r="P607" s="5" t="str">
        <f t="shared" si="1"/>
        <v>5-2019</v>
      </c>
      <c r="S607" s="7"/>
    </row>
    <row r="608" ht="15.75" customHeight="1">
      <c r="A608" s="3" t="s">
        <v>16</v>
      </c>
      <c r="B608" s="3" t="s">
        <v>17</v>
      </c>
      <c r="C608" s="3" t="s">
        <v>17</v>
      </c>
      <c r="D608" s="3">
        <v>179.0</v>
      </c>
      <c r="E608" s="4">
        <v>43612.0</v>
      </c>
      <c r="F608" s="4">
        <v>43607.0</v>
      </c>
      <c r="G608" s="3" t="str">
        <f t="shared" si="85"/>
        <v>#REF!</v>
      </c>
      <c r="H608" s="3">
        <v>80.0</v>
      </c>
      <c r="P608" s="5" t="str">
        <f t="shared" si="1"/>
        <v>5-2019</v>
      </c>
      <c r="S608" s="7"/>
    </row>
    <row r="609" ht="15.75" customHeight="1">
      <c r="A609" s="3" t="s">
        <v>16</v>
      </c>
      <c r="B609" s="3" t="s">
        <v>17</v>
      </c>
      <c r="C609" s="3" t="s">
        <v>17</v>
      </c>
      <c r="D609" s="3">
        <v>180.0</v>
      </c>
      <c r="E609" s="4">
        <v>43612.0</v>
      </c>
      <c r="F609" s="4">
        <v>42462.0</v>
      </c>
      <c r="G609" s="3" t="str">
        <f t="shared" si="85"/>
        <v>#REF!</v>
      </c>
      <c r="H609" s="3">
        <v>32.0</v>
      </c>
      <c r="P609" s="5" t="str">
        <f t="shared" si="1"/>
        <v>5-2019</v>
      </c>
      <c r="S609" s="7"/>
    </row>
    <row r="610" ht="15.75" customHeight="1">
      <c r="A610" s="3" t="s">
        <v>16</v>
      </c>
      <c r="B610" s="3" t="s">
        <v>17</v>
      </c>
      <c r="C610" s="3" t="s">
        <v>17</v>
      </c>
      <c r="D610" s="3">
        <v>181.0</v>
      </c>
      <c r="E610" s="4">
        <v>43614.0</v>
      </c>
      <c r="F610" s="4">
        <v>42512.0</v>
      </c>
      <c r="G610" s="3" t="s">
        <v>18</v>
      </c>
      <c r="H610" s="3">
        <v>28.0</v>
      </c>
      <c r="P610" s="5" t="str">
        <f t="shared" si="1"/>
        <v>5-2019</v>
      </c>
      <c r="S610" s="7"/>
    </row>
    <row r="611" ht="15.75" customHeight="1">
      <c r="A611" s="3" t="s">
        <v>16</v>
      </c>
      <c r="B611" s="3" t="s">
        <v>17</v>
      </c>
      <c r="C611" s="3" t="s">
        <v>17</v>
      </c>
      <c r="D611" s="3">
        <v>182.0</v>
      </c>
      <c r="E611" s="4">
        <v>43614.0</v>
      </c>
      <c r="F611" s="4">
        <v>41660.0</v>
      </c>
      <c r="G611" s="3" t="str">
        <f>IF(COUNTIF(#REF!,"*BHAI"),"M",IF(COUNTIF(#REF!,"*BEN"),"F",""))</f>
        <v>#REF!</v>
      </c>
      <c r="H611" s="3">
        <v>64.0</v>
      </c>
      <c r="P611" s="5" t="str">
        <f t="shared" si="1"/>
        <v>5-2019</v>
      </c>
      <c r="S611" s="7"/>
    </row>
    <row r="612" ht="15.75" customHeight="1">
      <c r="A612" s="3" t="s">
        <v>16</v>
      </c>
      <c r="B612" s="3" t="s">
        <v>17</v>
      </c>
      <c r="C612" s="3" t="s">
        <v>17</v>
      </c>
      <c r="D612" s="3">
        <v>183.0</v>
      </c>
      <c r="E612" s="4">
        <v>43614.0</v>
      </c>
      <c r="F612" s="4">
        <v>43608.0</v>
      </c>
      <c r="G612" s="3" t="s">
        <v>18</v>
      </c>
      <c r="H612" s="3">
        <v>55.0</v>
      </c>
      <c r="P612" s="5" t="str">
        <f t="shared" si="1"/>
        <v>5-2019</v>
      </c>
      <c r="S612" s="7"/>
    </row>
    <row r="613" ht="15.75" customHeight="1">
      <c r="A613" s="3" t="s">
        <v>16</v>
      </c>
      <c r="B613" s="3" t="s">
        <v>17</v>
      </c>
      <c r="C613" s="3" t="s">
        <v>17</v>
      </c>
      <c r="D613" s="3">
        <v>184.0</v>
      </c>
      <c r="E613" s="4">
        <v>43614.0</v>
      </c>
      <c r="F613" s="4">
        <v>43611.0</v>
      </c>
      <c r="G613" s="3" t="s">
        <v>18</v>
      </c>
      <c r="H613" s="3">
        <v>72.0</v>
      </c>
      <c r="P613" s="5" t="str">
        <f t="shared" si="1"/>
        <v>5-2019</v>
      </c>
      <c r="S613" s="7"/>
    </row>
    <row r="614" ht="15.75" customHeight="1">
      <c r="A614" s="3" t="s">
        <v>16</v>
      </c>
      <c r="B614" s="3" t="s">
        <v>17</v>
      </c>
      <c r="C614" s="3" t="s">
        <v>17</v>
      </c>
      <c r="D614" s="3">
        <v>185.0</v>
      </c>
      <c r="E614" s="4">
        <v>43614.0</v>
      </c>
      <c r="F614" s="4">
        <v>43612.0</v>
      </c>
      <c r="G614" s="3" t="s">
        <v>19</v>
      </c>
      <c r="H614" s="3">
        <v>69.0</v>
      </c>
      <c r="P614" s="5" t="str">
        <f t="shared" si="1"/>
        <v>5-2019</v>
      </c>
      <c r="S614" s="7"/>
    </row>
    <row r="615" ht="15.75" customHeight="1">
      <c r="A615" s="3" t="s">
        <v>16</v>
      </c>
      <c r="B615" s="3" t="s">
        <v>17</v>
      </c>
      <c r="C615" s="3" t="s">
        <v>17</v>
      </c>
      <c r="D615" s="3">
        <v>186.0</v>
      </c>
      <c r="E615" s="4">
        <v>43615.0</v>
      </c>
      <c r="F615" s="4">
        <v>43607.0</v>
      </c>
      <c r="G615" s="3" t="s">
        <v>18</v>
      </c>
      <c r="H615" s="3">
        <v>65.0</v>
      </c>
      <c r="P615" s="5" t="str">
        <f t="shared" si="1"/>
        <v>5-2019</v>
      </c>
      <c r="S615" s="7"/>
    </row>
    <row r="616" ht="15.75" customHeight="1">
      <c r="A616" s="3" t="s">
        <v>16</v>
      </c>
      <c r="B616" s="3" t="s">
        <v>17</v>
      </c>
      <c r="C616" s="3" t="s">
        <v>17</v>
      </c>
      <c r="D616" s="3">
        <v>187.0</v>
      </c>
      <c r="E616" s="4">
        <v>43617.0</v>
      </c>
      <c r="F616" s="4">
        <v>43593.0</v>
      </c>
      <c r="G616" s="3" t="s">
        <v>18</v>
      </c>
      <c r="H616" s="3">
        <v>90.0</v>
      </c>
      <c r="P616" s="5" t="str">
        <f t="shared" si="1"/>
        <v>6-2019</v>
      </c>
      <c r="S616" s="7"/>
    </row>
    <row r="617" ht="15.75" customHeight="1">
      <c r="A617" s="3" t="s">
        <v>16</v>
      </c>
      <c r="B617" s="3" t="s">
        <v>17</v>
      </c>
      <c r="C617" s="3" t="s">
        <v>17</v>
      </c>
      <c r="D617" s="3">
        <v>188.0</v>
      </c>
      <c r="E617" s="4">
        <v>43617.0</v>
      </c>
      <c r="F617" s="4">
        <v>43607.0</v>
      </c>
      <c r="G617" s="3" t="str">
        <f>IF(COUNTIF(#REF!,"*BHAI"),"M",IF(COUNTIF(#REF!,"*BEN"),"F",""))</f>
        <v>#REF!</v>
      </c>
      <c r="H617" s="3">
        <v>45.0</v>
      </c>
      <c r="M617" s="3" t="s">
        <v>20</v>
      </c>
      <c r="P617" s="5" t="str">
        <f t="shared" si="1"/>
        <v>6-2019</v>
      </c>
      <c r="S617" s="7"/>
    </row>
    <row r="618" ht="15.75" customHeight="1">
      <c r="A618" s="3" t="s">
        <v>16</v>
      </c>
      <c r="B618" s="3" t="s">
        <v>17</v>
      </c>
      <c r="C618" s="3" t="s">
        <v>17</v>
      </c>
      <c r="D618" s="3">
        <v>189.0</v>
      </c>
      <c r="E618" s="4">
        <v>43617.0</v>
      </c>
      <c r="F618" s="4">
        <v>43614.0</v>
      </c>
      <c r="G618" s="3" t="s">
        <v>18</v>
      </c>
      <c r="H618" s="3">
        <v>83.0</v>
      </c>
      <c r="P618" s="5" t="str">
        <f t="shared" si="1"/>
        <v>6-2019</v>
      </c>
      <c r="S618" s="7"/>
    </row>
    <row r="619" ht="15.75" customHeight="1">
      <c r="A619" s="3" t="s">
        <v>16</v>
      </c>
      <c r="B619" s="3" t="s">
        <v>17</v>
      </c>
      <c r="C619" s="3" t="s">
        <v>17</v>
      </c>
      <c r="D619" s="3">
        <v>190.0</v>
      </c>
      <c r="E619" s="4">
        <v>43617.0</v>
      </c>
      <c r="F619" s="4">
        <v>43616.0</v>
      </c>
      <c r="G619" s="3" t="s">
        <v>18</v>
      </c>
      <c r="H619" s="3">
        <v>46.0</v>
      </c>
      <c r="P619" s="5" t="str">
        <f t="shared" si="1"/>
        <v>6-2019</v>
      </c>
      <c r="S619" s="7"/>
    </row>
    <row r="620" ht="15.75" customHeight="1">
      <c r="A620" s="3" t="s">
        <v>16</v>
      </c>
      <c r="B620" s="3" t="s">
        <v>17</v>
      </c>
      <c r="C620" s="3" t="s">
        <v>17</v>
      </c>
      <c r="D620" s="3">
        <v>191.0</v>
      </c>
      <c r="E620" s="4">
        <v>43620.0</v>
      </c>
      <c r="F620" s="4">
        <v>43613.0</v>
      </c>
      <c r="G620" s="3" t="s">
        <v>18</v>
      </c>
      <c r="H620" s="3">
        <v>69.0</v>
      </c>
      <c r="P620" s="5" t="str">
        <f t="shared" si="1"/>
        <v>6-2019</v>
      </c>
      <c r="S620" s="7"/>
    </row>
    <row r="621" ht="15.75" customHeight="1">
      <c r="A621" s="3" t="s">
        <v>16</v>
      </c>
      <c r="B621" s="3" t="s">
        <v>17</v>
      </c>
      <c r="C621" s="3" t="s">
        <v>17</v>
      </c>
      <c r="D621" s="3">
        <v>192.0</v>
      </c>
      <c r="E621" s="4">
        <v>43620.0</v>
      </c>
      <c r="F621" s="4">
        <v>43610.0</v>
      </c>
      <c r="G621" s="3" t="str">
        <f t="shared" ref="G621:G623" si="86">IF(COUNTIF(#REF!,"*BHAI"),"M",IF(COUNTIF(#REF!,"*BEN"),"F",""))</f>
        <v>#REF!</v>
      </c>
      <c r="H621" s="3">
        <v>71.0</v>
      </c>
      <c r="P621" s="5" t="str">
        <f t="shared" si="1"/>
        <v>6-2019</v>
      </c>
      <c r="S621" s="7"/>
    </row>
    <row r="622" ht="15.75" customHeight="1">
      <c r="A622" s="3" t="s">
        <v>16</v>
      </c>
      <c r="B622" s="3" t="s">
        <v>17</v>
      </c>
      <c r="C622" s="3" t="s">
        <v>17</v>
      </c>
      <c r="D622" s="3">
        <v>193.0</v>
      </c>
      <c r="E622" s="4">
        <v>43620.0</v>
      </c>
      <c r="F622" s="4">
        <v>43617.0</v>
      </c>
      <c r="G622" s="3" t="str">
        <f t="shared" si="86"/>
        <v>#REF!</v>
      </c>
      <c r="H622" s="3">
        <v>71.0</v>
      </c>
      <c r="P622" s="5" t="str">
        <f t="shared" si="1"/>
        <v>6-2019</v>
      </c>
      <c r="S622" s="7"/>
    </row>
    <row r="623" ht="15.75" customHeight="1">
      <c r="A623" s="3" t="s">
        <v>16</v>
      </c>
      <c r="B623" s="3" t="s">
        <v>17</v>
      </c>
      <c r="C623" s="3" t="s">
        <v>17</v>
      </c>
      <c r="D623" s="3">
        <v>194.0</v>
      </c>
      <c r="E623" s="4">
        <v>43623.0</v>
      </c>
      <c r="F623" s="4">
        <v>43622.0</v>
      </c>
      <c r="G623" s="3" t="str">
        <f t="shared" si="86"/>
        <v>#REF!</v>
      </c>
      <c r="H623" s="3">
        <v>69.0</v>
      </c>
      <c r="P623" s="5" t="str">
        <f t="shared" si="1"/>
        <v>6-2019</v>
      </c>
      <c r="S623" s="7"/>
    </row>
    <row r="624" ht="15.75" customHeight="1">
      <c r="A624" s="3" t="s">
        <v>16</v>
      </c>
      <c r="B624" s="3" t="s">
        <v>17</v>
      </c>
      <c r="C624" s="3" t="s">
        <v>17</v>
      </c>
      <c r="D624" s="3">
        <v>195.0</v>
      </c>
      <c r="E624" s="4">
        <v>43623.0</v>
      </c>
      <c r="F624" s="4">
        <v>43620.0</v>
      </c>
      <c r="G624" s="3" t="s">
        <v>18</v>
      </c>
      <c r="H624" s="3">
        <v>36.0</v>
      </c>
      <c r="P624" s="5" t="str">
        <f t="shared" si="1"/>
        <v>6-2019</v>
      </c>
      <c r="S624" s="7"/>
    </row>
    <row r="625" ht="15.75" customHeight="1">
      <c r="A625" s="3" t="s">
        <v>16</v>
      </c>
      <c r="B625" s="3" t="s">
        <v>17</v>
      </c>
      <c r="C625" s="3" t="s">
        <v>17</v>
      </c>
      <c r="D625" s="3">
        <v>196.0</v>
      </c>
      <c r="E625" s="4">
        <v>43623.0</v>
      </c>
      <c r="F625" s="4">
        <v>43602.0</v>
      </c>
      <c r="G625" s="3" t="str">
        <f t="shared" ref="G625:G630" si="87">IF(COUNTIF(#REF!,"*BHAI"),"M",IF(COUNTIF(#REF!,"*BEN"),"F",""))</f>
        <v>#REF!</v>
      </c>
      <c r="H625" s="3">
        <v>82.0</v>
      </c>
      <c r="P625" s="5" t="str">
        <f t="shared" si="1"/>
        <v>6-2019</v>
      </c>
      <c r="S625" s="7"/>
    </row>
    <row r="626" ht="15.75" customHeight="1">
      <c r="A626" s="3" t="s">
        <v>16</v>
      </c>
      <c r="B626" s="3" t="s">
        <v>17</v>
      </c>
      <c r="C626" s="3" t="s">
        <v>17</v>
      </c>
      <c r="D626" s="3">
        <v>197.0</v>
      </c>
      <c r="E626" s="4">
        <v>43626.0</v>
      </c>
      <c r="F626" s="4">
        <v>43626.0</v>
      </c>
      <c r="G626" s="3" t="str">
        <f t="shared" si="87"/>
        <v>#REF!</v>
      </c>
      <c r="H626" s="3">
        <v>46.0</v>
      </c>
      <c r="P626" s="5" t="str">
        <f t="shared" si="1"/>
        <v>6-2019</v>
      </c>
      <c r="S626" s="7"/>
    </row>
    <row r="627" ht="15.75" customHeight="1">
      <c r="A627" s="3" t="s">
        <v>16</v>
      </c>
      <c r="B627" s="3" t="s">
        <v>17</v>
      </c>
      <c r="C627" s="3" t="s">
        <v>17</v>
      </c>
      <c r="D627" s="3">
        <v>198.0</v>
      </c>
      <c r="E627" s="4">
        <v>43626.0</v>
      </c>
      <c r="F627" s="4">
        <v>43612.0</v>
      </c>
      <c r="G627" s="3" t="str">
        <f t="shared" si="87"/>
        <v>#REF!</v>
      </c>
      <c r="H627" s="3">
        <v>69.0</v>
      </c>
      <c r="P627" s="5" t="str">
        <f t="shared" si="1"/>
        <v>6-2019</v>
      </c>
      <c r="S627" s="7"/>
    </row>
    <row r="628" ht="15.75" customHeight="1">
      <c r="A628" s="3" t="s">
        <v>16</v>
      </c>
      <c r="B628" s="3" t="s">
        <v>17</v>
      </c>
      <c r="C628" s="3" t="s">
        <v>17</v>
      </c>
      <c r="D628" s="3">
        <v>199.0</v>
      </c>
      <c r="E628" s="4">
        <v>43627.0</v>
      </c>
      <c r="F628" s="4">
        <v>43623.0</v>
      </c>
      <c r="G628" s="3" t="str">
        <f t="shared" si="87"/>
        <v>#REF!</v>
      </c>
      <c r="H628" s="3">
        <v>72.0</v>
      </c>
      <c r="P628" s="5" t="str">
        <f t="shared" si="1"/>
        <v>6-2019</v>
      </c>
      <c r="S628" s="7"/>
    </row>
    <row r="629" ht="15.75" customHeight="1">
      <c r="A629" s="3" t="s">
        <v>16</v>
      </c>
      <c r="B629" s="3" t="s">
        <v>17</v>
      </c>
      <c r="C629" s="3" t="s">
        <v>17</v>
      </c>
      <c r="D629" s="3">
        <v>200.0</v>
      </c>
      <c r="E629" s="4">
        <v>43627.0</v>
      </c>
      <c r="F629" s="4">
        <v>43604.0</v>
      </c>
      <c r="G629" s="3" t="str">
        <f t="shared" si="87"/>
        <v>#REF!</v>
      </c>
      <c r="H629" s="3">
        <v>40.0</v>
      </c>
      <c r="P629" s="5" t="str">
        <f t="shared" si="1"/>
        <v>6-2019</v>
      </c>
      <c r="S629" s="7"/>
    </row>
    <row r="630" ht="15.75" customHeight="1">
      <c r="A630" s="3" t="s">
        <v>16</v>
      </c>
      <c r="B630" s="3" t="s">
        <v>17</v>
      </c>
      <c r="C630" s="3" t="s">
        <v>17</v>
      </c>
      <c r="D630" s="3">
        <v>201.0</v>
      </c>
      <c r="E630" s="4">
        <v>43630.0</v>
      </c>
      <c r="F630" s="4">
        <v>43626.0</v>
      </c>
      <c r="G630" s="3" t="str">
        <f t="shared" si="87"/>
        <v>#REF!</v>
      </c>
      <c r="H630" s="3">
        <v>72.0</v>
      </c>
      <c r="P630" s="5" t="str">
        <f t="shared" si="1"/>
        <v>6-2019</v>
      </c>
      <c r="S630" s="7"/>
    </row>
    <row r="631" ht="15.75" customHeight="1">
      <c r="A631" s="3" t="s">
        <v>16</v>
      </c>
      <c r="B631" s="3" t="s">
        <v>17</v>
      </c>
      <c r="C631" s="3" t="s">
        <v>17</v>
      </c>
      <c r="D631" s="3">
        <v>202.0</v>
      </c>
      <c r="E631" s="4">
        <v>43630.0</v>
      </c>
      <c r="F631" s="4">
        <v>43615.0</v>
      </c>
      <c r="G631" s="3" t="s">
        <v>18</v>
      </c>
      <c r="H631" s="3">
        <v>84.0</v>
      </c>
      <c r="P631" s="5" t="str">
        <f t="shared" si="1"/>
        <v>6-2019</v>
      </c>
      <c r="S631" s="7"/>
    </row>
    <row r="632" ht="15.75" customHeight="1">
      <c r="A632" s="3" t="s">
        <v>16</v>
      </c>
      <c r="B632" s="3" t="s">
        <v>17</v>
      </c>
      <c r="C632" s="3" t="s">
        <v>17</v>
      </c>
      <c r="D632" s="3">
        <v>203.0</v>
      </c>
      <c r="E632" s="4">
        <v>43633.0</v>
      </c>
      <c r="F632" s="4">
        <v>43627.0</v>
      </c>
      <c r="G632" s="3" t="str">
        <f>IF(COUNTIF(#REF!,"*BHAI"),"M",IF(COUNTIF(#REF!,"*BEN"),"F",""))</f>
        <v>#REF!</v>
      </c>
      <c r="H632" s="3">
        <v>52.0</v>
      </c>
      <c r="P632" s="5" t="str">
        <f t="shared" si="1"/>
        <v>6-2019</v>
      </c>
      <c r="S632" s="7"/>
    </row>
    <row r="633" ht="15.75" customHeight="1">
      <c r="A633" s="3" t="s">
        <v>16</v>
      </c>
      <c r="B633" s="3" t="s">
        <v>17</v>
      </c>
      <c r="C633" s="3" t="s">
        <v>17</v>
      </c>
      <c r="D633" s="3">
        <v>204.0</v>
      </c>
      <c r="E633" s="4">
        <v>43634.0</v>
      </c>
      <c r="F633" s="4">
        <v>43630.0</v>
      </c>
      <c r="G633" s="3" t="s">
        <v>18</v>
      </c>
      <c r="H633" s="3">
        <v>56.0</v>
      </c>
      <c r="P633" s="5" t="str">
        <f t="shared" si="1"/>
        <v>6-2019</v>
      </c>
      <c r="S633" s="7"/>
    </row>
    <row r="634" ht="15.75" customHeight="1">
      <c r="A634" s="3" t="s">
        <v>16</v>
      </c>
      <c r="B634" s="3" t="s">
        <v>17</v>
      </c>
      <c r="C634" s="3" t="s">
        <v>17</v>
      </c>
      <c r="D634" s="3">
        <v>205.0</v>
      </c>
      <c r="E634" s="4">
        <v>43634.0</v>
      </c>
      <c r="F634" s="4">
        <v>43628.0</v>
      </c>
      <c r="G634" s="3" t="str">
        <f t="shared" ref="G634:G635" si="88">IF(COUNTIF(#REF!,"*BHAI"),"M",IF(COUNTIF(#REF!,"*BEN"),"F",""))</f>
        <v>#REF!</v>
      </c>
      <c r="H634" s="3">
        <v>62.0</v>
      </c>
      <c r="P634" s="5" t="str">
        <f t="shared" si="1"/>
        <v>6-2019</v>
      </c>
      <c r="S634" s="7"/>
    </row>
    <row r="635" ht="15.75" customHeight="1">
      <c r="A635" s="3" t="s">
        <v>16</v>
      </c>
      <c r="B635" s="3" t="s">
        <v>17</v>
      </c>
      <c r="C635" s="3" t="s">
        <v>17</v>
      </c>
      <c r="D635" s="3">
        <v>206.0</v>
      </c>
      <c r="E635" s="4">
        <v>43636.0</v>
      </c>
      <c r="F635" s="4">
        <v>38459.0</v>
      </c>
      <c r="G635" s="3" t="str">
        <f t="shared" si="88"/>
        <v>#REF!</v>
      </c>
      <c r="H635" s="3">
        <v>60.0</v>
      </c>
      <c r="P635" s="5" t="str">
        <f t="shared" si="1"/>
        <v>6-2019</v>
      </c>
      <c r="S635" s="7"/>
    </row>
    <row r="636" ht="15.75" customHeight="1">
      <c r="A636" s="3" t="s">
        <v>16</v>
      </c>
      <c r="B636" s="3" t="s">
        <v>17</v>
      </c>
      <c r="C636" s="3" t="s">
        <v>17</v>
      </c>
      <c r="D636" s="3">
        <v>207.0</v>
      </c>
      <c r="E636" s="4">
        <v>43636.0</v>
      </c>
      <c r="F636" s="4">
        <v>43627.0</v>
      </c>
      <c r="G636" s="3" t="s">
        <v>18</v>
      </c>
      <c r="H636" s="3">
        <v>77.0</v>
      </c>
      <c r="P636" s="5" t="str">
        <f t="shared" si="1"/>
        <v>6-2019</v>
      </c>
      <c r="S636" s="7"/>
    </row>
    <row r="637" ht="15.75" customHeight="1">
      <c r="A637" s="3" t="s">
        <v>16</v>
      </c>
      <c r="B637" s="3" t="s">
        <v>17</v>
      </c>
      <c r="C637" s="3" t="s">
        <v>17</v>
      </c>
      <c r="D637" s="3">
        <v>208.0</v>
      </c>
      <c r="E637" s="4">
        <v>43636.0</v>
      </c>
      <c r="F637" s="4">
        <v>43635.0</v>
      </c>
      <c r="G637" s="3" t="str">
        <f t="shared" ref="G637:G644" si="89">IF(COUNTIF(#REF!,"*BHAI"),"M",IF(COUNTIF(#REF!,"*BEN"),"F",""))</f>
        <v>#REF!</v>
      </c>
      <c r="H637" s="3">
        <v>77.0</v>
      </c>
      <c r="P637" s="5" t="str">
        <f t="shared" si="1"/>
        <v>6-2019</v>
      </c>
      <c r="S637" s="7"/>
    </row>
    <row r="638" ht="15.75" customHeight="1">
      <c r="A638" s="3" t="s">
        <v>16</v>
      </c>
      <c r="B638" s="3" t="s">
        <v>17</v>
      </c>
      <c r="C638" s="3" t="s">
        <v>17</v>
      </c>
      <c r="D638" s="3">
        <v>209.0</v>
      </c>
      <c r="E638" s="4">
        <v>43640.0</v>
      </c>
      <c r="F638" s="4">
        <v>43631.0</v>
      </c>
      <c r="G638" s="3" t="str">
        <f t="shared" si="89"/>
        <v>#REF!</v>
      </c>
      <c r="H638" s="3">
        <v>75.0</v>
      </c>
      <c r="P638" s="5" t="str">
        <f t="shared" si="1"/>
        <v>6-2019</v>
      </c>
      <c r="S638" s="7"/>
    </row>
    <row r="639" ht="15.75" customHeight="1">
      <c r="A639" s="3" t="s">
        <v>16</v>
      </c>
      <c r="B639" s="3" t="s">
        <v>17</v>
      </c>
      <c r="C639" s="3" t="s">
        <v>17</v>
      </c>
      <c r="D639" s="3">
        <v>210.0</v>
      </c>
      <c r="E639" s="4">
        <v>43640.0</v>
      </c>
      <c r="F639" s="4">
        <v>43635.0</v>
      </c>
      <c r="G639" s="3" t="str">
        <f t="shared" si="89"/>
        <v>#REF!</v>
      </c>
      <c r="H639" s="3">
        <v>41.0</v>
      </c>
      <c r="P639" s="5" t="str">
        <f t="shared" si="1"/>
        <v>6-2019</v>
      </c>
      <c r="S639" s="7"/>
    </row>
    <row r="640" ht="15.75" customHeight="1">
      <c r="A640" s="3" t="s">
        <v>16</v>
      </c>
      <c r="B640" s="3" t="s">
        <v>17</v>
      </c>
      <c r="C640" s="3" t="s">
        <v>17</v>
      </c>
      <c r="D640" s="3">
        <v>211.0</v>
      </c>
      <c r="E640" s="4">
        <v>43642.0</v>
      </c>
      <c r="F640" s="4">
        <v>43527.0</v>
      </c>
      <c r="G640" s="3" t="str">
        <f t="shared" si="89"/>
        <v>#REF!</v>
      </c>
      <c r="H640" s="3">
        <v>90.0</v>
      </c>
      <c r="P640" s="5" t="str">
        <f t="shared" si="1"/>
        <v>6-2019</v>
      </c>
      <c r="S640" s="7"/>
    </row>
    <row r="641" ht="15.75" customHeight="1">
      <c r="A641" s="3" t="s">
        <v>16</v>
      </c>
      <c r="B641" s="3" t="s">
        <v>17</v>
      </c>
      <c r="C641" s="3" t="s">
        <v>17</v>
      </c>
      <c r="D641" s="3">
        <v>212.0</v>
      </c>
      <c r="E641" s="4">
        <v>43642.0</v>
      </c>
      <c r="F641" s="4">
        <v>43388.0</v>
      </c>
      <c r="G641" s="3" t="str">
        <f t="shared" si="89"/>
        <v>#REF!</v>
      </c>
      <c r="H641" s="3">
        <v>67.0</v>
      </c>
      <c r="P641" s="5" t="str">
        <f t="shared" si="1"/>
        <v>6-2019</v>
      </c>
      <c r="S641" s="7"/>
    </row>
    <row r="642" ht="15.75" customHeight="1">
      <c r="A642" s="3" t="s">
        <v>16</v>
      </c>
      <c r="B642" s="3" t="s">
        <v>17</v>
      </c>
      <c r="C642" s="3" t="s">
        <v>17</v>
      </c>
      <c r="D642" s="3">
        <v>213.0</v>
      </c>
      <c r="E642" s="4">
        <v>43642.0</v>
      </c>
      <c r="F642" s="4">
        <v>43639.0</v>
      </c>
      <c r="G642" s="3" t="str">
        <f t="shared" si="89"/>
        <v>#REF!</v>
      </c>
      <c r="H642" s="3">
        <v>68.0</v>
      </c>
      <c r="P642" s="5" t="str">
        <f t="shared" si="1"/>
        <v>6-2019</v>
      </c>
      <c r="S642" s="7"/>
    </row>
    <row r="643" ht="15.75" customHeight="1">
      <c r="A643" s="3" t="s">
        <v>16</v>
      </c>
      <c r="B643" s="3" t="s">
        <v>17</v>
      </c>
      <c r="C643" s="3" t="s">
        <v>17</v>
      </c>
      <c r="D643" s="3">
        <v>214.0</v>
      </c>
      <c r="E643" s="4">
        <v>43642.0</v>
      </c>
      <c r="F643" s="4">
        <v>43635.0</v>
      </c>
      <c r="G643" s="3" t="str">
        <f t="shared" si="89"/>
        <v>#REF!</v>
      </c>
      <c r="H643" s="3">
        <v>75.0</v>
      </c>
      <c r="P643" s="5" t="str">
        <f t="shared" si="1"/>
        <v>6-2019</v>
      </c>
      <c r="S643" s="7"/>
    </row>
    <row r="644" ht="15.75" customHeight="1">
      <c r="A644" s="3" t="s">
        <v>16</v>
      </c>
      <c r="B644" s="3" t="s">
        <v>17</v>
      </c>
      <c r="C644" s="3" t="s">
        <v>17</v>
      </c>
      <c r="D644" s="3">
        <v>215.0</v>
      </c>
      <c r="E644" s="4">
        <v>43644.0</v>
      </c>
      <c r="F644" s="4">
        <v>43641.0</v>
      </c>
      <c r="G644" s="3" t="str">
        <f t="shared" si="89"/>
        <v>#REF!</v>
      </c>
      <c r="H644" s="3">
        <v>58.0</v>
      </c>
      <c r="P644" s="5" t="str">
        <f t="shared" si="1"/>
        <v>6-2019</v>
      </c>
      <c r="S644" s="7"/>
    </row>
    <row r="645" ht="15.75" customHeight="1">
      <c r="A645" s="3" t="s">
        <v>16</v>
      </c>
      <c r="B645" s="3" t="s">
        <v>17</v>
      </c>
      <c r="C645" s="3" t="s">
        <v>17</v>
      </c>
      <c r="D645" s="3">
        <v>216.0</v>
      </c>
      <c r="E645" s="4">
        <v>43644.0</v>
      </c>
      <c r="F645" s="4">
        <v>43637.0</v>
      </c>
      <c r="G645" s="3" t="s">
        <v>19</v>
      </c>
      <c r="H645" s="3">
        <v>40.0</v>
      </c>
      <c r="P645" s="5" t="str">
        <f t="shared" si="1"/>
        <v>6-2019</v>
      </c>
      <c r="S645" s="7"/>
    </row>
    <row r="646" ht="15.75" customHeight="1">
      <c r="A646" s="3" t="s">
        <v>16</v>
      </c>
      <c r="B646" s="3" t="s">
        <v>17</v>
      </c>
      <c r="C646" s="3" t="s">
        <v>17</v>
      </c>
      <c r="D646" s="3">
        <v>217.0</v>
      </c>
      <c r="E646" s="4">
        <v>43645.0</v>
      </c>
      <c r="F646" s="4">
        <v>32232.0</v>
      </c>
      <c r="G646" s="3" t="str">
        <f t="shared" ref="G646:G649" si="90">IF(COUNTIF(#REF!,"*BHAI"),"M",IF(COUNTIF(#REF!,"*BEN"),"F",""))</f>
        <v>#REF!</v>
      </c>
      <c r="H646" s="3">
        <v>60.0</v>
      </c>
      <c r="P646" s="5" t="str">
        <f t="shared" si="1"/>
        <v>6-2019</v>
      </c>
      <c r="S646" s="7"/>
    </row>
    <row r="647" ht="15.75" customHeight="1">
      <c r="A647" s="3" t="s">
        <v>16</v>
      </c>
      <c r="B647" s="3" t="s">
        <v>17</v>
      </c>
      <c r="C647" s="3" t="s">
        <v>17</v>
      </c>
      <c r="D647" s="3">
        <v>218.0</v>
      </c>
      <c r="E647" s="4">
        <v>43645.0</v>
      </c>
      <c r="F647" s="4">
        <v>29540.0</v>
      </c>
      <c r="G647" s="3" t="str">
        <f t="shared" si="90"/>
        <v>#REF!</v>
      </c>
      <c r="H647" s="3">
        <v>70.0</v>
      </c>
      <c r="M647" s="3" t="s">
        <v>65</v>
      </c>
      <c r="P647" s="5" t="str">
        <f t="shared" si="1"/>
        <v>6-2019</v>
      </c>
      <c r="S647" s="7"/>
    </row>
    <row r="648" ht="15.75" customHeight="1">
      <c r="A648" s="3" t="s">
        <v>16</v>
      </c>
      <c r="B648" s="3" t="s">
        <v>17</v>
      </c>
      <c r="C648" s="3" t="s">
        <v>17</v>
      </c>
      <c r="D648" s="3">
        <v>219.0</v>
      </c>
      <c r="E648" s="4">
        <v>43647.0</v>
      </c>
      <c r="F648" s="4">
        <v>43646.0</v>
      </c>
      <c r="G648" s="3" t="str">
        <f t="shared" si="90"/>
        <v>#REF!</v>
      </c>
      <c r="H648" s="3">
        <v>53.0</v>
      </c>
      <c r="P648" s="5" t="str">
        <f t="shared" si="1"/>
        <v>7-2019</v>
      </c>
      <c r="S648" s="7"/>
    </row>
    <row r="649" ht="15.75" customHeight="1">
      <c r="A649" s="3" t="s">
        <v>16</v>
      </c>
      <c r="B649" s="3" t="s">
        <v>17</v>
      </c>
      <c r="C649" s="3" t="s">
        <v>17</v>
      </c>
      <c r="D649" s="3">
        <v>220.0</v>
      </c>
      <c r="E649" s="4">
        <v>43647.0</v>
      </c>
      <c r="F649" s="4">
        <v>43646.0</v>
      </c>
      <c r="G649" s="3" t="str">
        <f t="shared" si="90"/>
        <v>#REF!</v>
      </c>
      <c r="H649" s="3">
        <v>92.0</v>
      </c>
      <c r="P649" s="5" t="str">
        <f t="shared" si="1"/>
        <v>7-2019</v>
      </c>
      <c r="S649" s="7"/>
    </row>
    <row r="650" ht="15.75" customHeight="1">
      <c r="A650" s="3" t="s">
        <v>16</v>
      </c>
      <c r="B650" s="3" t="s">
        <v>17</v>
      </c>
      <c r="C650" s="3" t="s">
        <v>17</v>
      </c>
      <c r="D650" s="3">
        <v>221.0</v>
      </c>
      <c r="E650" s="4">
        <v>43647.0</v>
      </c>
      <c r="F650" s="4">
        <v>43637.0</v>
      </c>
      <c r="G650" s="3" t="s">
        <v>18</v>
      </c>
      <c r="H650" s="3">
        <v>93.0</v>
      </c>
      <c r="P650" s="5" t="str">
        <f t="shared" si="1"/>
        <v>7-2019</v>
      </c>
      <c r="S650" s="7"/>
    </row>
    <row r="651" ht="15.75" customHeight="1">
      <c r="A651" s="3" t="s">
        <v>16</v>
      </c>
      <c r="B651" s="3" t="s">
        <v>17</v>
      </c>
      <c r="C651" s="3" t="s">
        <v>17</v>
      </c>
      <c r="D651" s="3">
        <v>222.0</v>
      </c>
      <c r="E651" s="4">
        <v>43647.0</v>
      </c>
      <c r="F651" s="4">
        <v>43622.0</v>
      </c>
      <c r="G651" s="3" t="s">
        <v>18</v>
      </c>
      <c r="H651" s="3">
        <v>64.0</v>
      </c>
      <c r="P651" s="5" t="str">
        <f t="shared" si="1"/>
        <v>7-2019</v>
      </c>
      <c r="S651" s="7"/>
    </row>
    <row r="652" ht="15.75" customHeight="1">
      <c r="A652" s="3" t="s">
        <v>16</v>
      </c>
      <c r="B652" s="3" t="s">
        <v>17</v>
      </c>
      <c r="C652" s="3" t="s">
        <v>17</v>
      </c>
      <c r="D652" s="3">
        <v>223.0</v>
      </c>
      <c r="E652" s="4">
        <v>43650.0</v>
      </c>
      <c r="F652" s="4">
        <v>43636.0</v>
      </c>
      <c r="G652" s="3" t="s">
        <v>18</v>
      </c>
      <c r="H652" s="3">
        <v>46.0</v>
      </c>
      <c r="P652" s="5" t="str">
        <f t="shared" si="1"/>
        <v>7-2019</v>
      </c>
      <c r="S652" s="7"/>
    </row>
    <row r="653" ht="15.75" customHeight="1">
      <c r="A653" s="3" t="s">
        <v>16</v>
      </c>
      <c r="B653" s="3" t="s">
        <v>17</v>
      </c>
      <c r="C653" s="3" t="s">
        <v>17</v>
      </c>
      <c r="D653" s="3">
        <v>224.0</v>
      </c>
      <c r="E653" s="4">
        <v>43651.0</v>
      </c>
      <c r="F653" s="4">
        <v>43645.0</v>
      </c>
      <c r="G653" s="3" t="s">
        <v>18</v>
      </c>
      <c r="H653" s="3">
        <v>63.0</v>
      </c>
      <c r="P653" s="5" t="str">
        <f t="shared" si="1"/>
        <v>7-2019</v>
      </c>
      <c r="S653" s="7"/>
    </row>
    <row r="654" ht="15.75" customHeight="1">
      <c r="A654" s="3" t="s">
        <v>16</v>
      </c>
      <c r="B654" s="3" t="s">
        <v>17</v>
      </c>
      <c r="C654" s="3" t="s">
        <v>17</v>
      </c>
      <c r="D654" s="3">
        <v>225.0</v>
      </c>
      <c r="E654" s="4">
        <v>43651.0</v>
      </c>
      <c r="F654" s="4">
        <v>43649.0</v>
      </c>
      <c r="G654" s="3" t="str">
        <f>IF(COUNTIF(#REF!,"*BHAI"),"M",IF(COUNTIF(#REF!,"*BEN"),"F",""))</f>
        <v>#REF!</v>
      </c>
      <c r="H654" s="3">
        <v>52.0</v>
      </c>
      <c r="P654" s="5" t="str">
        <f t="shared" si="1"/>
        <v>7-2019</v>
      </c>
      <c r="S654" s="7"/>
    </row>
    <row r="655" ht="15.75" customHeight="1">
      <c r="A655" s="3" t="s">
        <v>16</v>
      </c>
      <c r="B655" s="3" t="s">
        <v>17</v>
      </c>
      <c r="C655" s="3" t="s">
        <v>17</v>
      </c>
      <c r="D655" s="3">
        <v>226.0</v>
      </c>
      <c r="E655" s="4">
        <v>43651.0</v>
      </c>
      <c r="F655" s="4">
        <v>43648.0</v>
      </c>
      <c r="G655" s="3" t="s">
        <v>19</v>
      </c>
      <c r="H655" s="3">
        <v>80.0</v>
      </c>
      <c r="P655" s="5" t="str">
        <f t="shared" si="1"/>
        <v>7-2019</v>
      </c>
      <c r="S655" s="7"/>
    </row>
    <row r="656" ht="15.75" customHeight="1">
      <c r="A656" s="3" t="s">
        <v>16</v>
      </c>
      <c r="B656" s="3" t="s">
        <v>17</v>
      </c>
      <c r="C656" s="3" t="s">
        <v>17</v>
      </c>
      <c r="D656" s="3">
        <v>227.0</v>
      </c>
      <c r="E656" s="4">
        <v>43654.0</v>
      </c>
      <c r="F656" s="4">
        <v>43652.0</v>
      </c>
      <c r="G656" s="3" t="str">
        <f t="shared" ref="G656:G657" si="91">IF(COUNTIF(#REF!,"*BHAI"),"M",IF(COUNTIF(#REF!,"*BEN"),"F",""))</f>
        <v>#REF!</v>
      </c>
      <c r="H656" s="3">
        <v>64.0</v>
      </c>
      <c r="P656" s="5" t="str">
        <f t="shared" si="1"/>
        <v>7-2019</v>
      </c>
      <c r="S656" s="7"/>
    </row>
    <row r="657" ht="15.75" customHeight="1">
      <c r="A657" s="3" t="s">
        <v>16</v>
      </c>
      <c r="B657" s="3" t="s">
        <v>17</v>
      </c>
      <c r="C657" s="3" t="s">
        <v>17</v>
      </c>
      <c r="D657" s="3">
        <v>228.0</v>
      </c>
      <c r="E657" s="4">
        <v>43654.0</v>
      </c>
      <c r="F657" s="4">
        <v>43652.0</v>
      </c>
      <c r="G657" s="3" t="str">
        <f t="shared" si="91"/>
        <v>#REF!</v>
      </c>
      <c r="H657" s="3">
        <v>76.0</v>
      </c>
      <c r="P657" s="5" t="str">
        <f t="shared" si="1"/>
        <v>7-2019</v>
      </c>
      <c r="S657" s="7"/>
    </row>
    <row r="658" ht="15.75" customHeight="1">
      <c r="A658" s="3" t="s">
        <v>16</v>
      </c>
      <c r="B658" s="3" t="s">
        <v>17</v>
      </c>
      <c r="C658" s="3" t="s">
        <v>17</v>
      </c>
      <c r="D658" s="3">
        <v>229.0</v>
      </c>
      <c r="E658" s="4">
        <v>43654.0</v>
      </c>
      <c r="F658" s="4">
        <v>43628.0</v>
      </c>
      <c r="G658" s="3" t="s">
        <v>18</v>
      </c>
      <c r="H658" s="3">
        <v>0.0</v>
      </c>
      <c r="P658" s="5" t="str">
        <f t="shared" si="1"/>
        <v>7-2019</v>
      </c>
      <c r="S658" s="7"/>
    </row>
    <row r="659" ht="15.75" customHeight="1">
      <c r="A659" s="3" t="s">
        <v>16</v>
      </c>
      <c r="B659" s="3" t="s">
        <v>17</v>
      </c>
      <c r="C659" s="3" t="s">
        <v>17</v>
      </c>
      <c r="D659" s="3">
        <v>230.0</v>
      </c>
      <c r="E659" s="4">
        <v>43654.0</v>
      </c>
      <c r="F659" s="4">
        <v>43636.0</v>
      </c>
      <c r="G659" s="3" t="str">
        <f t="shared" ref="G659:G661" si="92">IF(COUNTIF(#REF!,"*BHAI"),"M",IF(COUNTIF(#REF!,"*BEN"),"F",""))</f>
        <v>#REF!</v>
      </c>
      <c r="H659" s="3">
        <v>65.0</v>
      </c>
      <c r="P659" s="5" t="str">
        <f t="shared" si="1"/>
        <v>7-2019</v>
      </c>
      <c r="S659" s="7"/>
    </row>
    <row r="660" ht="15.75" customHeight="1">
      <c r="A660" s="3" t="s">
        <v>16</v>
      </c>
      <c r="B660" s="3" t="s">
        <v>17</v>
      </c>
      <c r="C660" s="3" t="s">
        <v>17</v>
      </c>
      <c r="D660" s="3">
        <v>231.0</v>
      </c>
      <c r="E660" s="4">
        <v>43655.0</v>
      </c>
      <c r="F660" s="4">
        <v>43647.0</v>
      </c>
      <c r="G660" s="3" t="str">
        <f t="shared" si="92"/>
        <v>#REF!</v>
      </c>
      <c r="H660" s="3">
        <v>71.0</v>
      </c>
      <c r="P660" s="5" t="str">
        <f t="shared" si="1"/>
        <v>7-2019</v>
      </c>
      <c r="S660" s="7"/>
    </row>
    <row r="661" ht="15.75" customHeight="1">
      <c r="A661" s="3" t="s">
        <v>16</v>
      </c>
      <c r="B661" s="3" t="s">
        <v>17</v>
      </c>
      <c r="C661" s="3" t="s">
        <v>17</v>
      </c>
      <c r="D661" s="3">
        <v>232.0</v>
      </c>
      <c r="E661" s="4">
        <v>43657.0</v>
      </c>
      <c r="F661" s="4">
        <v>43653.0</v>
      </c>
      <c r="G661" s="3" t="str">
        <f t="shared" si="92"/>
        <v>#REF!</v>
      </c>
      <c r="H661" s="3">
        <v>75.0</v>
      </c>
      <c r="M661" s="3" t="s">
        <v>21</v>
      </c>
      <c r="P661" s="5" t="str">
        <f t="shared" si="1"/>
        <v>7-2019</v>
      </c>
      <c r="S661" s="7"/>
    </row>
    <row r="662" ht="15.75" customHeight="1">
      <c r="A662" s="3" t="s">
        <v>16</v>
      </c>
      <c r="B662" s="3" t="s">
        <v>17</v>
      </c>
      <c r="C662" s="3" t="s">
        <v>17</v>
      </c>
      <c r="D662" s="3">
        <v>233.0</v>
      </c>
      <c r="E662" s="4">
        <v>43657.0</v>
      </c>
      <c r="F662" s="4">
        <v>43650.0</v>
      </c>
      <c r="G662" s="3" t="s">
        <v>18</v>
      </c>
      <c r="H662" s="3">
        <v>30.0</v>
      </c>
      <c r="M662" s="3" t="s">
        <v>20</v>
      </c>
      <c r="P662" s="5" t="str">
        <f t="shared" si="1"/>
        <v>7-2019</v>
      </c>
      <c r="S662" s="7"/>
    </row>
    <row r="663" ht="15.75" customHeight="1">
      <c r="A663" s="3" t="s">
        <v>16</v>
      </c>
      <c r="B663" s="3" t="s">
        <v>17</v>
      </c>
      <c r="C663" s="3" t="s">
        <v>17</v>
      </c>
      <c r="D663" s="3">
        <v>234.0</v>
      </c>
      <c r="E663" s="4">
        <v>43657.0</v>
      </c>
      <c r="F663" s="4">
        <v>43650.0</v>
      </c>
      <c r="G663" s="3" t="str">
        <f>IF(COUNTIF(#REF!,"*BHAI"),"M",IF(COUNTIF(#REF!,"*BEN"),"F",""))</f>
        <v>#REF!</v>
      </c>
      <c r="H663" s="3">
        <v>69.0</v>
      </c>
      <c r="M663" s="3" t="s">
        <v>22</v>
      </c>
      <c r="P663" s="5" t="str">
        <f t="shared" si="1"/>
        <v>7-2019</v>
      </c>
      <c r="S663" s="7"/>
    </row>
    <row r="664" ht="15.75" customHeight="1">
      <c r="A664" s="3" t="s">
        <v>16</v>
      </c>
      <c r="B664" s="3" t="s">
        <v>17</v>
      </c>
      <c r="C664" s="3" t="s">
        <v>17</v>
      </c>
      <c r="D664" s="3">
        <v>235.0</v>
      </c>
      <c r="E664" s="4">
        <v>43658.0</v>
      </c>
      <c r="F664" s="4">
        <v>43655.0</v>
      </c>
      <c r="G664" s="3" t="s">
        <v>18</v>
      </c>
      <c r="H664" s="3">
        <v>64.0</v>
      </c>
      <c r="P664" s="5" t="str">
        <f t="shared" si="1"/>
        <v>7-2019</v>
      </c>
      <c r="S664" s="7"/>
    </row>
    <row r="665" ht="15.75" customHeight="1">
      <c r="A665" s="3" t="s">
        <v>16</v>
      </c>
      <c r="B665" s="3" t="s">
        <v>17</v>
      </c>
      <c r="C665" s="3" t="s">
        <v>17</v>
      </c>
      <c r="D665" s="3">
        <v>236.0</v>
      </c>
      <c r="E665" s="4">
        <v>43658.0</v>
      </c>
      <c r="F665" s="4">
        <v>43653.0</v>
      </c>
      <c r="G665" s="3" t="s">
        <v>18</v>
      </c>
      <c r="H665" s="3">
        <v>68.0</v>
      </c>
      <c r="P665" s="5" t="str">
        <f t="shared" si="1"/>
        <v>7-2019</v>
      </c>
      <c r="S665" s="7"/>
    </row>
    <row r="666" ht="15.75" customHeight="1">
      <c r="A666" s="3" t="s">
        <v>16</v>
      </c>
      <c r="B666" s="3" t="s">
        <v>17</v>
      </c>
      <c r="C666" s="3" t="s">
        <v>17</v>
      </c>
      <c r="D666" s="3">
        <v>237.0</v>
      </c>
      <c r="E666" s="4">
        <v>43658.0</v>
      </c>
      <c r="F666" s="4">
        <v>43641.0</v>
      </c>
      <c r="G666" s="3" t="s">
        <v>18</v>
      </c>
      <c r="H666" s="3">
        <v>87.0</v>
      </c>
      <c r="P666" s="5" t="str">
        <f t="shared" si="1"/>
        <v>7-2019</v>
      </c>
      <c r="S666" s="7"/>
    </row>
    <row r="667" ht="15.75" customHeight="1">
      <c r="A667" s="3" t="s">
        <v>16</v>
      </c>
      <c r="B667" s="3" t="s">
        <v>17</v>
      </c>
      <c r="C667" s="3" t="s">
        <v>17</v>
      </c>
      <c r="D667" s="3">
        <v>238.0</v>
      </c>
      <c r="E667" s="4">
        <v>43658.0</v>
      </c>
      <c r="F667" s="4">
        <v>43632.0</v>
      </c>
      <c r="G667" s="3" t="str">
        <f>IF(COUNTIF(#REF!,"*BHAI"),"M",IF(COUNTIF(#REF!,"*BEN"),"F",""))</f>
        <v>#REF!</v>
      </c>
      <c r="H667" s="3">
        <v>85.0</v>
      </c>
      <c r="M667" s="3" t="s">
        <v>176</v>
      </c>
      <c r="P667" s="5" t="str">
        <f t="shared" si="1"/>
        <v>7-2019</v>
      </c>
      <c r="S667" s="7"/>
    </row>
    <row r="668" ht="15.75" customHeight="1">
      <c r="A668" s="3" t="s">
        <v>16</v>
      </c>
      <c r="B668" s="3" t="s">
        <v>17</v>
      </c>
      <c r="C668" s="3" t="s">
        <v>17</v>
      </c>
      <c r="D668" s="3">
        <v>239.0</v>
      </c>
      <c r="E668" s="4">
        <v>43661.0</v>
      </c>
      <c r="F668" s="4">
        <v>43653.0</v>
      </c>
      <c r="G668" s="3" t="s">
        <v>19</v>
      </c>
      <c r="H668" s="3">
        <v>70.0</v>
      </c>
      <c r="P668" s="5" t="str">
        <f t="shared" si="1"/>
        <v>7-2019</v>
      </c>
      <c r="S668" s="7"/>
    </row>
    <row r="669" ht="15.75" customHeight="1">
      <c r="A669" s="3" t="s">
        <v>16</v>
      </c>
      <c r="B669" s="3" t="s">
        <v>17</v>
      </c>
      <c r="C669" s="3" t="s">
        <v>17</v>
      </c>
      <c r="D669" s="3">
        <v>240.0</v>
      </c>
      <c r="E669" s="4">
        <v>43661.0</v>
      </c>
      <c r="F669" s="4">
        <v>43653.0</v>
      </c>
      <c r="G669" s="3" t="str">
        <f t="shared" ref="G669:G675" si="93">IF(COUNTIF(#REF!,"*BHAI"),"M",IF(COUNTIF(#REF!,"*BEN"),"F",""))</f>
        <v>#REF!</v>
      </c>
      <c r="H669" s="3">
        <v>89.0</v>
      </c>
      <c r="M669" s="3" t="s">
        <v>25</v>
      </c>
      <c r="P669" s="5" t="str">
        <f t="shared" si="1"/>
        <v>7-2019</v>
      </c>
      <c r="S669" s="7"/>
    </row>
    <row r="670" ht="15.75" customHeight="1">
      <c r="A670" s="3" t="s">
        <v>16</v>
      </c>
      <c r="B670" s="3" t="s">
        <v>17</v>
      </c>
      <c r="C670" s="3" t="s">
        <v>17</v>
      </c>
      <c r="D670" s="3">
        <v>241.0</v>
      </c>
      <c r="E670" s="4">
        <v>43662.0</v>
      </c>
      <c r="F670" s="4">
        <v>43657.0</v>
      </c>
      <c r="G670" s="3" t="str">
        <f t="shared" si="93"/>
        <v>#REF!</v>
      </c>
      <c r="H670" s="3">
        <v>61.0</v>
      </c>
      <c r="M670" s="3" t="s">
        <v>26</v>
      </c>
      <c r="P670" s="5" t="str">
        <f t="shared" si="1"/>
        <v>7-2019</v>
      </c>
      <c r="S670" s="7"/>
    </row>
    <row r="671" ht="15.75" customHeight="1">
      <c r="A671" s="3" t="s">
        <v>16</v>
      </c>
      <c r="B671" s="3" t="s">
        <v>17</v>
      </c>
      <c r="C671" s="3" t="s">
        <v>17</v>
      </c>
      <c r="D671" s="3">
        <v>242.0</v>
      </c>
      <c r="E671" s="4">
        <v>43662.0</v>
      </c>
      <c r="F671" s="4">
        <v>43660.0</v>
      </c>
      <c r="G671" s="3" t="str">
        <f t="shared" si="93"/>
        <v>#REF!</v>
      </c>
      <c r="H671" s="3">
        <v>61.0</v>
      </c>
      <c r="M671" s="3" t="s">
        <v>27</v>
      </c>
      <c r="P671" s="5" t="str">
        <f t="shared" si="1"/>
        <v>7-2019</v>
      </c>
      <c r="S671" s="7"/>
    </row>
    <row r="672" ht="15.75" customHeight="1">
      <c r="A672" s="3" t="s">
        <v>16</v>
      </c>
      <c r="B672" s="3" t="s">
        <v>17</v>
      </c>
      <c r="C672" s="3" t="s">
        <v>17</v>
      </c>
      <c r="D672" s="3">
        <v>243.0</v>
      </c>
      <c r="E672" s="4">
        <v>43662.0</v>
      </c>
      <c r="F672" s="4">
        <v>43658.0</v>
      </c>
      <c r="G672" s="3" t="str">
        <f t="shared" si="93"/>
        <v>#REF!</v>
      </c>
      <c r="H672" s="3">
        <v>67.0</v>
      </c>
      <c r="P672" s="5" t="str">
        <f t="shared" si="1"/>
        <v>7-2019</v>
      </c>
      <c r="S672" s="7"/>
    </row>
    <row r="673" ht="15.75" customHeight="1">
      <c r="A673" s="3" t="s">
        <v>16</v>
      </c>
      <c r="B673" s="3" t="s">
        <v>17</v>
      </c>
      <c r="C673" s="3" t="s">
        <v>17</v>
      </c>
      <c r="D673" s="3">
        <v>244.0</v>
      </c>
      <c r="E673" s="4">
        <v>43662.0</v>
      </c>
      <c r="F673" s="4">
        <v>43647.0</v>
      </c>
      <c r="G673" s="3" t="str">
        <f t="shared" si="93"/>
        <v>#REF!</v>
      </c>
      <c r="H673" s="3">
        <v>71.0</v>
      </c>
      <c r="M673" s="3" t="s">
        <v>26</v>
      </c>
      <c r="P673" s="5" t="str">
        <f t="shared" si="1"/>
        <v>7-2019</v>
      </c>
      <c r="S673" s="7"/>
    </row>
    <row r="674" ht="15.75" customHeight="1">
      <c r="A674" s="3" t="s">
        <v>16</v>
      </c>
      <c r="B674" s="3" t="s">
        <v>17</v>
      </c>
      <c r="C674" s="3" t="s">
        <v>17</v>
      </c>
      <c r="D674" s="3">
        <v>245.0</v>
      </c>
      <c r="E674" s="4">
        <v>43662.0</v>
      </c>
      <c r="F674" s="4">
        <v>43660.0</v>
      </c>
      <c r="G674" s="3" t="str">
        <f t="shared" si="93"/>
        <v>#REF!</v>
      </c>
      <c r="H674" s="3">
        <v>55.0</v>
      </c>
      <c r="P674" s="5" t="str">
        <f t="shared" si="1"/>
        <v>7-2019</v>
      </c>
      <c r="S674" s="7"/>
    </row>
    <row r="675" ht="15.75" customHeight="1">
      <c r="A675" s="3" t="s">
        <v>16</v>
      </c>
      <c r="B675" s="3" t="s">
        <v>17</v>
      </c>
      <c r="C675" s="3" t="s">
        <v>17</v>
      </c>
      <c r="D675" s="3">
        <v>246.0</v>
      </c>
      <c r="E675" s="4">
        <v>43662.0</v>
      </c>
      <c r="F675" s="4">
        <v>43655.0</v>
      </c>
      <c r="G675" s="3" t="str">
        <f t="shared" si="93"/>
        <v>#REF!</v>
      </c>
      <c r="H675" s="3">
        <v>95.0</v>
      </c>
      <c r="M675" s="3" t="s">
        <v>177</v>
      </c>
      <c r="P675" s="5" t="str">
        <f t="shared" si="1"/>
        <v>7-2019</v>
      </c>
      <c r="S675" s="7"/>
    </row>
    <row r="676" ht="15.75" customHeight="1">
      <c r="A676" s="3" t="s">
        <v>16</v>
      </c>
      <c r="B676" s="3" t="s">
        <v>17</v>
      </c>
      <c r="C676" s="3" t="s">
        <v>17</v>
      </c>
      <c r="D676" s="3">
        <v>247.0</v>
      </c>
      <c r="E676" s="4">
        <v>43662.0</v>
      </c>
      <c r="F676" s="4">
        <v>43649.0</v>
      </c>
      <c r="G676" s="3" t="s">
        <v>18</v>
      </c>
      <c r="H676" s="3">
        <v>58.0</v>
      </c>
      <c r="P676" s="5" t="str">
        <f t="shared" si="1"/>
        <v>7-2019</v>
      </c>
      <c r="S676" s="7"/>
    </row>
    <row r="677" ht="15.75" customHeight="1">
      <c r="A677" s="3" t="s">
        <v>16</v>
      </c>
      <c r="B677" s="3" t="s">
        <v>17</v>
      </c>
      <c r="C677" s="3" t="s">
        <v>17</v>
      </c>
      <c r="D677" s="3">
        <v>248.0</v>
      </c>
      <c r="E677" s="4">
        <v>43662.0</v>
      </c>
      <c r="F677" s="4">
        <v>43651.0</v>
      </c>
      <c r="G677" s="3" t="str">
        <f t="shared" ref="G677:G683" si="94">IF(COUNTIF(#REF!,"*BHAI"),"M",IF(COUNTIF(#REF!,"*BEN"),"F",""))</f>
        <v>#REF!</v>
      </c>
      <c r="H677" s="3">
        <v>80.0</v>
      </c>
      <c r="P677" s="5" t="str">
        <f t="shared" si="1"/>
        <v>7-2019</v>
      </c>
      <c r="S677" s="7"/>
    </row>
    <row r="678" ht="15.75" customHeight="1">
      <c r="A678" s="3" t="s">
        <v>16</v>
      </c>
      <c r="B678" s="3" t="s">
        <v>17</v>
      </c>
      <c r="C678" s="3" t="s">
        <v>17</v>
      </c>
      <c r="D678" s="3">
        <v>249.0</v>
      </c>
      <c r="E678" s="4">
        <v>43664.0</v>
      </c>
      <c r="F678" s="4">
        <v>43657.0</v>
      </c>
      <c r="G678" s="3" t="str">
        <f t="shared" si="94"/>
        <v>#REF!</v>
      </c>
      <c r="H678" s="3">
        <v>75.0</v>
      </c>
      <c r="M678" s="3" t="s">
        <v>29</v>
      </c>
      <c r="P678" s="5" t="str">
        <f t="shared" si="1"/>
        <v>7-2019</v>
      </c>
      <c r="S678" s="7"/>
    </row>
    <row r="679" ht="15.75" customHeight="1">
      <c r="A679" s="3" t="s">
        <v>16</v>
      </c>
      <c r="B679" s="3" t="s">
        <v>17</v>
      </c>
      <c r="C679" s="3" t="s">
        <v>17</v>
      </c>
      <c r="D679" s="3">
        <v>250.0</v>
      </c>
      <c r="E679" s="4">
        <v>43664.0</v>
      </c>
      <c r="F679" s="4">
        <v>43663.0</v>
      </c>
      <c r="G679" s="3" t="str">
        <f t="shared" si="94"/>
        <v>#REF!</v>
      </c>
      <c r="H679" s="3">
        <v>40.0</v>
      </c>
      <c r="M679" s="3" t="s">
        <v>30</v>
      </c>
      <c r="P679" s="5" t="str">
        <f t="shared" si="1"/>
        <v>7-2019</v>
      </c>
      <c r="S679" s="7"/>
    </row>
    <row r="680" ht="15.75" customHeight="1">
      <c r="A680" s="3" t="s">
        <v>16</v>
      </c>
      <c r="B680" s="3" t="s">
        <v>17</v>
      </c>
      <c r="C680" s="3" t="s">
        <v>17</v>
      </c>
      <c r="D680" s="3">
        <v>251.0</v>
      </c>
      <c r="E680" s="4">
        <v>43666.0</v>
      </c>
      <c r="F680" s="4">
        <v>43666.0</v>
      </c>
      <c r="G680" s="3" t="str">
        <f t="shared" si="94"/>
        <v>#REF!</v>
      </c>
      <c r="H680" s="3">
        <v>77.0</v>
      </c>
      <c r="M680" s="3" t="s">
        <v>31</v>
      </c>
      <c r="P680" s="5" t="str">
        <f t="shared" si="1"/>
        <v>7-2019</v>
      </c>
      <c r="S680" s="7"/>
    </row>
    <row r="681" ht="15.75" customHeight="1">
      <c r="A681" s="3" t="s">
        <v>16</v>
      </c>
      <c r="B681" s="3" t="s">
        <v>17</v>
      </c>
      <c r="C681" s="3" t="s">
        <v>17</v>
      </c>
      <c r="D681" s="3">
        <v>253.0</v>
      </c>
      <c r="E681" s="4">
        <v>43666.0</v>
      </c>
      <c r="F681" s="4">
        <v>40681.0</v>
      </c>
      <c r="G681" s="3" t="str">
        <f t="shared" si="94"/>
        <v>#REF!</v>
      </c>
      <c r="H681" s="3">
        <v>75.0</v>
      </c>
      <c r="P681" s="5" t="str">
        <f t="shared" si="1"/>
        <v>7-2019</v>
      </c>
      <c r="S681" s="7"/>
    </row>
    <row r="682" ht="15.75" customHeight="1">
      <c r="A682" s="3" t="s">
        <v>16</v>
      </c>
      <c r="B682" s="3" t="s">
        <v>17</v>
      </c>
      <c r="C682" s="3" t="s">
        <v>17</v>
      </c>
      <c r="D682" s="3">
        <v>254.0</v>
      </c>
      <c r="E682" s="4">
        <v>43666.0</v>
      </c>
      <c r="F682" s="4">
        <v>43666.0</v>
      </c>
      <c r="G682" s="3" t="str">
        <f t="shared" si="94"/>
        <v>#REF!</v>
      </c>
      <c r="H682" s="3">
        <v>88.0</v>
      </c>
      <c r="M682" s="3" t="s">
        <v>33</v>
      </c>
      <c r="P682" s="5" t="str">
        <f t="shared" si="1"/>
        <v>7-2019</v>
      </c>
      <c r="S682" s="7"/>
    </row>
    <row r="683" ht="15.75" customHeight="1">
      <c r="A683" s="3" t="s">
        <v>16</v>
      </c>
      <c r="B683" s="3" t="s">
        <v>17</v>
      </c>
      <c r="C683" s="3" t="s">
        <v>17</v>
      </c>
      <c r="D683" s="3">
        <v>255.0</v>
      </c>
      <c r="E683" s="4">
        <v>43666.0</v>
      </c>
      <c r="F683" s="4">
        <v>43666.0</v>
      </c>
      <c r="G683" s="3" t="str">
        <f t="shared" si="94"/>
        <v>#REF!</v>
      </c>
      <c r="H683" s="3">
        <v>74.0</v>
      </c>
      <c r="P683" s="5" t="str">
        <f t="shared" si="1"/>
        <v>7-2019</v>
      </c>
      <c r="S683" s="7"/>
    </row>
    <row r="684" ht="15.75" customHeight="1">
      <c r="A684" s="3" t="s">
        <v>16</v>
      </c>
      <c r="B684" s="3" t="s">
        <v>17</v>
      </c>
      <c r="C684" s="3" t="s">
        <v>17</v>
      </c>
      <c r="D684" s="3">
        <v>256.0</v>
      </c>
      <c r="E684" s="4">
        <v>43676.0</v>
      </c>
      <c r="F684" s="4">
        <v>43672.0</v>
      </c>
      <c r="G684" s="3" t="s">
        <v>18</v>
      </c>
      <c r="H684" s="3">
        <v>76.0</v>
      </c>
      <c r="P684" s="5" t="str">
        <f t="shared" si="1"/>
        <v>7-2019</v>
      </c>
      <c r="S684" s="7"/>
    </row>
    <row r="685" ht="15.75" customHeight="1">
      <c r="A685" s="3" t="s">
        <v>16</v>
      </c>
      <c r="B685" s="3" t="s">
        <v>17</v>
      </c>
      <c r="C685" s="3" t="s">
        <v>17</v>
      </c>
      <c r="D685" s="3">
        <v>257.0</v>
      </c>
      <c r="E685" s="4">
        <v>43677.0</v>
      </c>
      <c r="F685" s="4">
        <v>43674.0</v>
      </c>
      <c r="G685" s="3" t="str">
        <f>IF(COUNTIF(#REF!,"*BHAI"),"M",IF(COUNTIF(#REF!,"*BEN"),"F",""))</f>
        <v>#REF!</v>
      </c>
      <c r="H685" s="3">
        <v>29.0</v>
      </c>
      <c r="P685" s="5" t="str">
        <f t="shared" si="1"/>
        <v>7-2019</v>
      </c>
      <c r="S685" s="7"/>
    </row>
    <row r="686" ht="15.75" customHeight="1">
      <c r="A686" s="3" t="s">
        <v>16</v>
      </c>
      <c r="B686" s="3" t="s">
        <v>17</v>
      </c>
      <c r="C686" s="3" t="s">
        <v>17</v>
      </c>
      <c r="D686" s="3">
        <v>259.0</v>
      </c>
      <c r="E686" s="4">
        <v>43679.0</v>
      </c>
      <c r="F686" s="4">
        <v>43674.0</v>
      </c>
      <c r="G686" s="3" t="s">
        <v>19</v>
      </c>
      <c r="H686" s="3">
        <v>85.0</v>
      </c>
      <c r="M686" s="3" t="s">
        <v>178</v>
      </c>
      <c r="P686" s="5" t="str">
        <f t="shared" si="1"/>
        <v>8-2019</v>
      </c>
      <c r="S686" s="7"/>
    </row>
    <row r="687" ht="15.75" customHeight="1">
      <c r="A687" s="3" t="s">
        <v>16</v>
      </c>
      <c r="B687" s="3" t="s">
        <v>17</v>
      </c>
      <c r="C687" s="3" t="s">
        <v>17</v>
      </c>
      <c r="D687" s="3">
        <v>260.0</v>
      </c>
      <c r="E687" s="4">
        <v>43679.0</v>
      </c>
      <c r="F687" s="4">
        <v>43673.0</v>
      </c>
      <c r="G687" s="3" t="s">
        <v>18</v>
      </c>
      <c r="H687" s="3">
        <v>60.0</v>
      </c>
      <c r="P687" s="5" t="str">
        <f t="shared" si="1"/>
        <v>8-2019</v>
      </c>
      <c r="S687" s="7"/>
    </row>
    <row r="688" ht="15.75" customHeight="1">
      <c r="A688" s="3" t="s">
        <v>16</v>
      </c>
      <c r="B688" s="3" t="s">
        <v>17</v>
      </c>
      <c r="C688" s="3" t="s">
        <v>17</v>
      </c>
      <c r="D688" s="3">
        <v>261.0</v>
      </c>
      <c r="E688" s="4">
        <v>43679.0</v>
      </c>
      <c r="F688" s="4">
        <v>43670.0</v>
      </c>
      <c r="G688" s="3" t="str">
        <f t="shared" ref="G688:G694" si="95">IF(COUNTIF(#REF!,"*BHAI"),"M",IF(COUNTIF(#REF!,"*BEN"),"F",""))</f>
        <v>#REF!</v>
      </c>
      <c r="H688" s="3">
        <v>80.0</v>
      </c>
      <c r="P688" s="5" t="str">
        <f t="shared" si="1"/>
        <v>8-2019</v>
      </c>
      <c r="S688" s="7"/>
    </row>
    <row r="689" ht="15.75" customHeight="1">
      <c r="A689" s="3" t="s">
        <v>16</v>
      </c>
      <c r="B689" s="3" t="s">
        <v>17</v>
      </c>
      <c r="C689" s="3" t="s">
        <v>17</v>
      </c>
      <c r="D689" s="3">
        <v>262.0</v>
      </c>
      <c r="E689" s="4">
        <v>43680.0</v>
      </c>
      <c r="F689" s="4">
        <v>43678.0</v>
      </c>
      <c r="G689" s="3" t="str">
        <f t="shared" si="95"/>
        <v>#REF!</v>
      </c>
      <c r="H689" s="3">
        <v>79.0</v>
      </c>
      <c r="P689" s="5" t="str">
        <f t="shared" si="1"/>
        <v>8-2019</v>
      </c>
      <c r="S689" s="7"/>
    </row>
    <row r="690" ht="15.75" customHeight="1">
      <c r="A690" s="3" t="s">
        <v>16</v>
      </c>
      <c r="B690" s="3" t="s">
        <v>17</v>
      </c>
      <c r="C690" s="3" t="s">
        <v>17</v>
      </c>
      <c r="D690" s="3">
        <v>263.0</v>
      </c>
      <c r="E690" s="4">
        <v>43682.0</v>
      </c>
      <c r="F690" s="4">
        <v>43679.0</v>
      </c>
      <c r="G690" s="3" t="str">
        <f t="shared" si="95"/>
        <v>#REF!</v>
      </c>
      <c r="H690" s="3">
        <v>79.0</v>
      </c>
      <c r="M690" s="3" t="s">
        <v>22</v>
      </c>
      <c r="P690" s="5" t="str">
        <f t="shared" si="1"/>
        <v>8-2019</v>
      </c>
      <c r="S690" s="7"/>
    </row>
    <row r="691" ht="15.75" customHeight="1">
      <c r="A691" s="3" t="s">
        <v>16</v>
      </c>
      <c r="B691" s="3" t="s">
        <v>17</v>
      </c>
      <c r="C691" s="3" t="s">
        <v>17</v>
      </c>
      <c r="D691" s="3">
        <v>264.0</v>
      </c>
      <c r="E691" s="4">
        <v>43683.0</v>
      </c>
      <c r="F691" s="4">
        <v>43661.0</v>
      </c>
      <c r="G691" s="3" t="str">
        <f t="shared" si="95"/>
        <v>#REF!</v>
      </c>
      <c r="H691" s="3">
        <v>42.0</v>
      </c>
      <c r="P691" s="5" t="str">
        <f t="shared" si="1"/>
        <v>8-2019</v>
      </c>
      <c r="S691" s="7"/>
    </row>
    <row r="692" ht="15.75" customHeight="1">
      <c r="A692" s="3" t="s">
        <v>16</v>
      </c>
      <c r="B692" s="3" t="s">
        <v>17</v>
      </c>
      <c r="C692" s="3" t="s">
        <v>17</v>
      </c>
      <c r="D692" s="3">
        <v>265.0</v>
      </c>
      <c r="E692" s="4">
        <v>43684.0</v>
      </c>
      <c r="F692" s="4">
        <v>43677.0</v>
      </c>
      <c r="G692" s="3" t="str">
        <f t="shared" si="95"/>
        <v>#REF!</v>
      </c>
      <c r="H692" s="3">
        <v>71.0</v>
      </c>
      <c r="M692" s="3" t="s">
        <v>35</v>
      </c>
      <c r="P692" s="5" t="str">
        <f t="shared" si="1"/>
        <v>8-2019</v>
      </c>
      <c r="S692" s="7"/>
    </row>
    <row r="693" ht="15.75" customHeight="1">
      <c r="A693" s="3" t="s">
        <v>16</v>
      </c>
      <c r="B693" s="3" t="s">
        <v>17</v>
      </c>
      <c r="C693" s="3" t="s">
        <v>17</v>
      </c>
      <c r="D693" s="3">
        <v>266.0</v>
      </c>
      <c r="E693" s="4">
        <v>43684.0</v>
      </c>
      <c r="F693" s="4">
        <v>43678.0</v>
      </c>
      <c r="G693" s="3" t="str">
        <f t="shared" si="95"/>
        <v>#REF!</v>
      </c>
      <c r="H693" s="3">
        <v>22.0</v>
      </c>
      <c r="M693" s="3" t="s">
        <v>45</v>
      </c>
      <c r="P693" s="5" t="str">
        <f t="shared" si="1"/>
        <v>8-2019</v>
      </c>
      <c r="S693" s="7"/>
    </row>
    <row r="694" ht="15.75" customHeight="1">
      <c r="A694" s="3" t="s">
        <v>16</v>
      </c>
      <c r="B694" s="3" t="s">
        <v>17</v>
      </c>
      <c r="C694" s="3" t="s">
        <v>17</v>
      </c>
      <c r="D694" s="3">
        <v>267.0</v>
      </c>
      <c r="E694" s="4">
        <v>43685.0</v>
      </c>
      <c r="F694" s="4">
        <v>43674.0</v>
      </c>
      <c r="G694" s="3" t="str">
        <f t="shared" si="95"/>
        <v>#REF!</v>
      </c>
      <c r="H694" s="3">
        <v>66.0</v>
      </c>
      <c r="P694" s="5" t="str">
        <f t="shared" si="1"/>
        <v>8-2019</v>
      </c>
      <c r="S694" s="7"/>
    </row>
    <row r="695" ht="15.75" customHeight="1">
      <c r="A695" s="3" t="s">
        <v>16</v>
      </c>
      <c r="B695" s="3" t="s">
        <v>17</v>
      </c>
      <c r="C695" s="3" t="s">
        <v>17</v>
      </c>
      <c r="D695" s="3">
        <v>268.0</v>
      </c>
      <c r="E695" s="4">
        <v>43685.0</v>
      </c>
      <c r="F695" s="4">
        <v>43669.0</v>
      </c>
      <c r="G695" s="3" t="s">
        <v>18</v>
      </c>
      <c r="H695" s="3">
        <v>16.0</v>
      </c>
      <c r="M695" s="3" t="s">
        <v>36</v>
      </c>
      <c r="P695" s="5" t="str">
        <f t="shared" si="1"/>
        <v>8-2019</v>
      </c>
      <c r="S695" s="7"/>
    </row>
    <row r="696" ht="15.75" customHeight="1">
      <c r="A696" s="3" t="s">
        <v>16</v>
      </c>
      <c r="B696" s="3" t="s">
        <v>17</v>
      </c>
      <c r="C696" s="3" t="s">
        <v>17</v>
      </c>
      <c r="D696" s="3">
        <v>269.0</v>
      </c>
      <c r="E696" s="4">
        <v>43691.0</v>
      </c>
      <c r="F696" s="4">
        <v>43686.0</v>
      </c>
      <c r="G696" s="3" t="str">
        <f t="shared" ref="G696:G699" si="96">IF(COUNTIF(#REF!,"*BHAI"),"M",IF(COUNTIF(#REF!,"*BEN"),"F",""))</f>
        <v>#REF!</v>
      </c>
      <c r="H696" s="3">
        <v>50.0</v>
      </c>
      <c r="M696" s="3" t="s">
        <v>37</v>
      </c>
      <c r="P696" s="5" t="str">
        <f t="shared" si="1"/>
        <v>8-2019</v>
      </c>
      <c r="S696" s="7"/>
    </row>
    <row r="697" ht="15.75" customHeight="1">
      <c r="A697" s="3" t="s">
        <v>16</v>
      </c>
      <c r="B697" s="3" t="s">
        <v>17</v>
      </c>
      <c r="C697" s="3" t="s">
        <v>17</v>
      </c>
      <c r="D697" s="3">
        <v>270.0</v>
      </c>
      <c r="E697" s="4">
        <v>43691.0</v>
      </c>
      <c r="F697" s="4">
        <v>43685.0</v>
      </c>
      <c r="G697" s="3" t="str">
        <f t="shared" si="96"/>
        <v>#REF!</v>
      </c>
      <c r="H697" s="3">
        <v>85.0</v>
      </c>
      <c r="M697" s="3" t="s">
        <v>38</v>
      </c>
      <c r="P697" s="5" t="str">
        <f t="shared" si="1"/>
        <v>8-2019</v>
      </c>
      <c r="S697" s="7"/>
    </row>
    <row r="698" ht="15.75" customHeight="1">
      <c r="A698" s="3" t="s">
        <v>16</v>
      </c>
      <c r="B698" s="3" t="s">
        <v>17</v>
      </c>
      <c r="C698" s="3" t="s">
        <v>17</v>
      </c>
      <c r="D698" s="3">
        <v>271.0</v>
      </c>
      <c r="E698" s="4">
        <v>43696.0</v>
      </c>
      <c r="F698" s="4">
        <v>43688.0</v>
      </c>
      <c r="G698" s="3" t="str">
        <f t="shared" si="96"/>
        <v>#REF!</v>
      </c>
      <c r="H698" s="3">
        <v>95.0</v>
      </c>
      <c r="P698" s="5" t="str">
        <f t="shared" si="1"/>
        <v>8-2019</v>
      </c>
      <c r="S698" s="7"/>
    </row>
    <row r="699" ht="15.75" customHeight="1">
      <c r="A699" s="3" t="s">
        <v>16</v>
      </c>
      <c r="B699" s="3" t="s">
        <v>17</v>
      </c>
      <c r="C699" s="3" t="s">
        <v>17</v>
      </c>
      <c r="D699" s="3">
        <v>272.0</v>
      </c>
      <c r="E699" s="4">
        <v>43696.0</v>
      </c>
      <c r="F699" s="4">
        <v>43692.0</v>
      </c>
      <c r="G699" s="3" t="str">
        <f t="shared" si="96"/>
        <v>#REF!</v>
      </c>
      <c r="H699" s="3">
        <v>82.0</v>
      </c>
      <c r="P699" s="5" t="str">
        <f t="shared" si="1"/>
        <v>8-2019</v>
      </c>
      <c r="S699" s="7"/>
    </row>
    <row r="700" ht="15.75" customHeight="1">
      <c r="A700" s="3" t="s">
        <v>16</v>
      </c>
      <c r="B700" s="3" t="s">
        <v>17</v>
      </c>
      <c r="C700" s="3" t="s">
        <v>17</v>
      </c>
      <c r="D700" s="3">
        <v>273.0</v>
      </c>
      <c r="E700" s="4">
        <v>43697.0</v>
      </c>
      <c r="F700" s="4">
        <v>43672.0</v>
      </c>
      <c r="G700" s="3" t="s">
        <v>18</v>
      </c>
      <c r="H700" s="3">
        <v>61.0</v>
      </c>
      <c r="M700" s="3" t="s">
        <v>39</v>
      </c>
      <c r="P700" s="5" t="str">
        <f t="shared" si="1"/>
        <v>8-2019</v>
      </c>
      <c r="S700" s="7"/>
    </row>
    <row r="701" ht="15.75" customHeight="1">
      <c r="A701" s="3" t="s">
        <v>16</v>
      </c>
      <c r="B701" s="3" t="s">
        <v>17</v>
      </c>
      <c r="C701" s="3" t="s">
        <v>17</v>
      </c>
      <c r="D701" s="3">
        <v>274.0</v>
      </c>
      <c r="E701" s="4">
        <v>43697.0</v>
      </c>
      <c r="F701" s="4">
        <v>43682.0</v>
      </c>
      <c r="G701" s="3" t="s">
        <v>18</v>
      </c>
      <c r="H701" s="3">
        <v>64.0</v>
      </c>
      <c r="P701" s="5" t="str">
        <f t="shared" si="1"/>
        <v>8-2019</v>
      </c>
      <c r="S701" s="7"/>
    </row>
    <row r="702" ht="15.75" customHeight="1">
      <c r="A702" s="3" t="s">
        <v>16</v>
      </c>
      <c r="B702" s="3" t="s">
        <v>17</v>
      </c>
      <c r="C702" s="3" t="s">
        <v>17</v>
      </c>
      <c r="D702" s="3">
        <v>275.0</v>
      </c>
      <c r="E702" s="4">
        <v>43697.0</v>
      </c>
      <c r="F702" s="4">
        <v>43670.0</v>
      </c>
      <c r="G702" s="3" t="str">
        <f t="shared" ref="G702:G704" si="97">IF(COUNTIF(#REF!,"*BHAI"),"M",IF(COUNTIF(#REF!,"*BEN"),"F",""))</f>
        <v>#REF!</v>
      </c>
      <c r="H702" s="3">
        <v>72.0</v>
      </c>
      <c r="M702" s="3" t="s">
        <v>111</v>
      </c>
      <c r="P702" s="5" t="str">
        <f t="shared" si="1"/>
        <v>8-2019</v>
      </c>
      <c r="S702" s="7"/>
    </row>
    <row r="703" ht="15.75" customHeight="1">
      <c r="A703" s="3" t="s">
        <v>16</v>
      </c>
      <c r="B703" s="3" t="s">
        <v>17</v>
      </c>
      <c r="C703" s="3" t="s">
        <v>17</v>
      </c>
      <c r="D703" s="3">
        <v>276.0</v>
      </c>
      <c r="E703" s="4">
        <v>43698.0</v>
      </c>
      <c r="F703" s="4">
        <v>43695.0</v>
      </c>
      <c r="G703" s="3" t="str">
        <f t="shared" si="97"/>
        <v>#REF!</v>
      </c>
      <c r="H703" s="3">
        <v>68.0</v>
      </c>
      <c r="M703" s="3" t="s">
        <v>179</v>
      </c>
      <c r="P703" s="5" t="str">
        <f t="shared" si="1"/>
        <v>8-2019</v>
      </c>
      <c r="S703" s="7"/>
    </row>
    <row r="704" ht="15.75" customHeight="1">
      <c r="A704" s="3" t="s">
        <v>16</v>
      </c>
      <c r="B704" s="3" t="s">
        <v>17</v>
      </c>
      <c r="C704" s="3" t="s">
        <v>17</v>
      </c>
      <c r="D704" s="3">
        <v>277.0</v>
      </c>
      <c r="E704" s="4">
        <v>43699.0</v>
      </c>
      <c r="F704" s="4">
        <v>43691.0</v>
      </c>
      <c r="G704" s="3" t="str">
        <f t="shared" si="97"/>
        <v>#REF!</v>
      </c>
      <c r="H704" s="3">
        <v>94.0</v>
      </c>
      <c r="M704" s="3" t="s">
        <v>42</v>
      </c>
      <c r="P704" s="5" t="str">
        <f t="shared" si="1"/>
        <v>8-2019</v>
      </c>
      <c r="S704" s="7"/>
    </row>
    <row r="705" ht="15.75" customHeight="1">
      <c r="A705" s="3" t="s">
        <v>16</v>
      </c>
      <c r="B705" s="3" t="s">
        <v>17</v>
      </c>
      <c r="C705" s="3" t="s">
        <v>17</v>
      </c>
      <c r="D705" s="3">
        <v>278.0</v>
      </c>
      <c r="E705" s="4">
        <v>43699.0</v>
      </c>
      <c r="F705" s="4">
        <v>43697.0</v>
      </c>
      <c r="G705" s="3" t="s">
        <v>19</v>
      </c>
      <c r="H705" s="3">
        <v>55.0</v>
      </c>
      <c r="M705" s="3" t="s">
        <v>180</v>
      </c>
      <c r="P705" s="5" t="str">
        <f t="shared" si="1"/>
        <v>8-2019</v>
      </c>
      <c r="S705" s="7"/>
    </row>
    <row r="706" ht="15.75" customHeight="1">
      <c r="A706" s="3" t="s">
        <v>16</v>
      </c>
      <c r="B706" s="3" t="s">
        <v>17</v>
      </c>
      <c r="C706" s="3" t="s">
        <v>17</v>
      </c>
      <c r="D706" s="3">
        <v>279.0</v>
      </c>
      <c r="E706" s="4">
        <v>43699.0</v>
      </c>
      <c r="F706" s="4">
        <v>43696.0</v>
      </c>
      <c r="G706" s="3" t="str">
        <f>IF(COUNTIF(#REF!,"*BHAI"),"M",IF(COUNTIF(#REF!,"*BEN"),"F",""))</f>
        <v>#REF!</v>
      </c>
      <c r="H706" s="3">
        <v>48.0</v>
      </c>
      <c r="M706" s="3" t="s">
        <v>30</v>
      </c>
      <c r="P706" s="5" t="str">
        <f t="shared" si="1"/>
        <v>8-2019</v>
      </c>
      <c r="S706" s="7"/>
    </row>
    <row r="707" ht="15.75" customHeight="1">
      <c r="A707" s="3" t="s">
        <v>16</v>
      </c>
      <c r="B707" s="3" t="s">
        <v>17</v>
      </c>
      <c r="C707" s="3" t="s">
        <v>17</v>
      </c>
      <c r="D707" s="3">
        <v>280.0</v>
      </c>
      <c r="E707" s="4">
        <v>43700.0</v>
      </c>
      <c r="F707" s="4">
        <v>43696.0</v>
      </c>
      <c r="G707" s="3" t="s">
        <v>18</v>
      </c>
      <c r="H707" s="3">
        <v>76.0</v>
      </c>
      <c r="P707" s="5" t="str">
        <f t="shared" si="1"/>
        <v>8-2019</v>
      </c>
      <c r="S707" s="7"/>
    </row>
    <row r="708" ht="15.75" customHeight="1">
      <c r="A708" s="3" t="s">
        <v>16</v>
      </c>
      <c r="B708" s="3" t="s">
        <v>17</v>
      </c>
      <c r="C708" s="3" t="s">
        <v>17</v>
      </c>
      <c r="D708" s="3">
        <v>281.0</v>
      </c>
      <c r="E708" s="4">
        <v>43700.0</v>
      </c>
      <c r="F708" s="4">
        <v>43696.0</v>
      </c>
      <c r="G708" s="3" t="str">
        <f t="shared" ref="G708:G709" si="98">IF(COUNTIF(#REF!,"*BHAI"),"M",IF(COUNTIF(#REF!,"*BEN"),"F",""))</f>
        <v>#REF!</v>
      </c>
      <c r="H708" s="3">
        <v>42.0</v>
      </c>
      <c r="M708" s="3" t="s">
        <v>22</v>
      </c>
      <c r="P708" s="5" t="str">
        <f t="shared" si="1"/>
        <v>8-2019</v>
      </c>
      <c r="S708" s="7"/>
    </row>
    <row r="709" ht="15.75" customHeight="1">
      <c r="A709" s="3" t="s">
        <v>16</v>
      </c>
      <c r="B709" s="3" t="s">
        <v>17</v>
      </c>
      <c r="C709" s="3" t="s">
        <v>17</v>
      </c>
      <c r="D709" s="3">
        <v>282.0</v>
      </c>
      <c r="E709" s="4">
        <v>43700.0</v>
      </c>
      <c r="F709" s="4">
        <v>40025.0</v>
      </c>
      <c r="G709" s="3" t="str">
        <f t="shared" si="98"/>
        <v>#REF!</v>
      </c>
      <c r="H709" s="3">
        <v>54.0</v>
      </c>
      <c r="M709" s="3" t="s">
        <v>181</v>
      </c>
      <c r="P709" s="5" t="str">
        <f t="shared" si="1"/>
        <v>8-2019</v>
      </c>
      <c r="S709" s="7"/>
    </row>
    <row r="710" ht="15.75" customHeight="1">
      <c r="A710" s="3" t="s">
        <v>16</v>
      </c>
      <c r="B710" s="3" t="s">
        <v>17</v>
      </c>
      <c r="C710" s="3" t="s">
        <v>17</v>
      </c>
      <c r="D710" s="3">
        <v>283.0</v>
      </c>
      <c r="E710" s="4">
        <v>43700.0</v>
      </c>
      <c r="F710" s="4">
        <v>43700.0</v>
      </c>
      <c r="G710" s="3" t="s">
        <v>18</v>
      </c>
      <c r="H710" s="3">
        <v>50.0</v>
      </c>
      <c r="M710" s="3" t="s">
        <v>45</v>
      </c>
      <c r="P710" s="5" t="str">
        <f t="shared" si="1"/>
        <v>8-2019</v>
      </c>
      <c r="S710" s="7"/>
    </row>
    <row r="711" ht="15.75" customHeight="1">
      <c r="A711" s="3" t="s">
        <v>16</v>
      </c>
      <c r="B711" s="3" t="s">
        <v>17</v>
      </c>
      <c r="C711" s="3" t="s">
        <v>17</v>
      </c>
      <c r="D711" s="3">
        <v>284.0</v>
      </c>
      <c r="E711" s="4">
        <v>43703.0</v>
      </c>
      <c r="F711" s="4">
        <v>43700.0</v>
      </c>
      <c r="G711" s="3" t="s">
        <v>18</v>
      </c>
      <c r="H711" s="3">
        <v>79.0</v>
      </c>
      <c r="P711" s="5" t="str">
        <f t="shared" si="1"/>
        <v>8-2019</v>
      </c>
      <c r="S711" s="7"/>
    </row>
    <row r="712" ht="15.75" customHeight="1">
      <c r="A712" s="3" t="s">
        <v>16</v>
      </c>
      <c r="B712" s="3" t="s">
        <v>17</v>
      </c>
      <c r="C712" s="3" t="s">
        <v>17</v>
      </c>
      <c r="D712" s="3">
        <v>285.0</v>
      </c>
      <c r="E712" s="4">
        <v>43703.0</v>
      </c>
      <c r="F712" s="4">
        <v>43678.0</v>
      </c>
      <c r="G712" s="3" t="s">
        <v>18</v>
      </c>
      <c r="H712" s="3">
        <v>42.0</v>
      </c>
      <c r="M712" s="3" t="s">
        <v>46</v>
      </c>
      <c r="P712" s="5" t="str">
        <f t="shared" si="1"/>
        <v>8-2019</v>
      </c>
      <c r="S712" s="7"/>
    </row>
    <row r="713" ht="15.75" customHeight="1">
      <c r="A713" s="3" t="s">
        <v>16</v>
      </c>
      <c r="B713" s="3" t="s">
        <v>17</v>
      </c>
      <c r="C713" s="3" t="s">
        <v>17</v>
      </c>
      <c r="D713" s="3">
        <v>286.0</v>
      </c>
      <c r="E713" s="4">
        <v>43703.0</v>
      </c>
      <c r="F713" s="4">
        <v>43702.0</v>
      </c>
      <c r="G713" s="3" t="str">
        <f t="shared" ref="G713:G718" si="99">IF(COUNTIF(#REF!,"*BHAI"),"M",IF(COUNTIF(#REF!,"*BEN"),"F",""))</f>
        <v>#REF!</v>
      </c>
      <c r="H713" s="3">
        <v>88.0</v>
      </c>
      <c r="M713" s="3" t="s">
        <v>47</v>
      </c>
      <c r="P713" s="5" t="str">
        <f t="shared" si="1"/>
        <v>8-2019</v>
      </c>
      <c r="S713" s="7"/>
    </row>
    <row r="714" ht="15.75" customHeight="1">
      <c r="A714" s="3" t="s">
        <v>16</v>
      </c>
      <c r="B714" s="3" t="s">
        <v>17</v>
      </c>
      <c r="C714" s="3" t="s">
        <v>17</v>
      </c>
      <c r="D714" s="3">
        <v>287.0</v>
      </c>
      <c r="E714" s="4">
        <v>43703.0</v>
      </c>
      <c r="F714" s="4">
        <v>43689.0</v>
      </c>
      <c r="G714" s="3" t="str">
        <f t="shared" si="99"/>
        <v>#REF!</v>
      </c>
      <c r="H714" s="3">
        <v>92.0</v>
      </c>
      <c r="M714" s="3" t="s">
        <v>48</v>
      </c>
      <c r="P714" s="5" t="str">
        <f t="shared" si="1"/>
        <v>8-2019</v>
      </c>
      <c r="S714" s="7"/>
    </row>
    <row r="715" ht="15.75" customHeight="1">
      <c r="A715" s="3" t="s">
        <v>16</v>
      </c>
      <c r="B715" s="3" t="s">
        <v>17</v>
      </c>
      <c r="C715" s="3" t="s">
        <v>17</v>
      </c>
      <c r="D715" s="3">
        <v>288.0</v>
      </c>
      <c r="E715" s="4">
        <v>43706.0</v>
      </c>
      <c r="F715" s="4">
        <v>43705.0</v>
      </c>
      <c r="G715" s="3" t="str">
        <f t="shared" si="99"/>
        <v>#REF!</v>
      </c>
      <c r="H715" s="3">
        <v>62.0</v>
      </c>
      <c r="M715" s="3" t="s">
        <v>49</v>
      </c>
      <c r="P715" s="5" t="str">
        <f t="shared" si="1"/>
        <v>8-2019</v>
      </c>
      <c r="S715" s="7"/>
    </row>
    <row r="716" ht="15.75" customHeight="1">
      <c r="A716" s="3" t="s">
        <v>16</v>
      </c>
      <c r="B716" s="3" t="s">
        <v>17</v>
      </c>
      <c r="C716" s="3" t="s">
        <v>17</v>
      </c>
      <c r="D716" s="3">
        <v>289.0</v>
      </c>
      <c r="E716" s="4">
        <v>43706.0</v>
      </c>
      <c r="F716" s="4">
        <v>43706.0</v>
      </c>
      <c r="G716" s="3" t="str">
        <f t="shared" si="99"/>
        <v>#REF!</v>
      </c>
      <c r="H716" s="3">
        <v>60.0</v>
      </c>
      <c r="M716" s="3" t="s">
        <v>50</v>
      </c>
      <c r="P716" s="5" t="str">
        <f t="shared" si="1"/>
        <v>8-2019</v>
      </c>
      <c r="S716" s="7"/>
    </row>
    <row r="717" ht="15.75" customHeight="1">
      <c r="A717" s="3" t="s">
        <v>16</v>
      </c>
      <c r="B717" s="3" t="s">
        <v>17</v>
      </c>
      <c r="C717" s="3" t="s">
        <v>17</v>
      </c>
      <c r="D717" s="3">
        <v>290.0</v>
      </c>
      <c r="E717" s="4">
        <v>43706.0</v>
      </c>
      <c r="F717" s="4">
        <v>43692.0</v>
      </c>
      <c r="G717" s="3" t="str">
        <f t="shared" si="99"/>
        <v>#REF!</v>
      </c>
      <c r="H717" s="3">
        <v>55.0</v>
      </c>
      <c r="M717" s="3" t="s">
        <v>51</v>
      </c>
      <c r="P717" s="5" t="str">
        <f t="shared" si="1"/>
        <v>8-2019</v>
      </c>
      <c r="S717" s="7"/>
    </row>
    <row r="718" ht="15.75" customHeight="1">
      <c r="A718" s="3" t="s">
        <v>16</v>
      </c>
      <c r="B718" s="3" t="s">
        <v>17</v>
      </c>
      <c r="C718" s="3" t="s">
        <v>17</v>
      </c>
      <c r="D718" s="3">
        <v>291.0</v>
      </c>
      <c r="E718" s="4">
        <v>43706.0</v>
      </c>
      <c r="F718" s="4">
        <v>43706.0</v>
      </c>
      <c r="G718" s="3" t="str">
        <f t="shared" si="99"/>
        <v>#REF!</v>
      </c>
      <c r="H718" s="3">
        <v>45.0</v>
      </c>
      <c r="M718" s="3" t="s">
        <v>46</v>
      </c>
      <c r="P718" s="5" t="str">
        <f t="shared" si="1"/>
        <v>8-2019</v>
      </c>
      <c r="S718" s="7"/>
    </row>
    <row r="719" ht="15.75" customHeight="1">
      <c r="A719" s="3" t="s">
        <v>16</v>
      </c>
      <c r="B719" s="3" t="s">
        <v>17</v>
      </c>
      <c r="C719" s="3" t="s">
        <v>17</v>
      </c>
      <c r="D719" s="3">
        <v>292.0</v>
      </c>
      <c r="E719" s="4">
        <v>43706.0</v>
      </c>
      <c r="F719" s="4">
        <v>43690.0</v>
      </c>
      <c r="G719" s="3" t="s">
        <v>18</v>
      </c>
      <c r="H719" s="3">
        <v>80.0</v>
      </c>
      <c r="M719" s="3" t="s">
        <v>182</v>
      </c>
      <c r="P719" s="5" t="str">
        <f t="shared" si="1"/>
        <v>8-2019</v>
      </c>
      <c r="S719" s="7"/>
    </row>
    <row r="720" ht="15.75" customHeight="1">
      <c r="A720" s="3" t="s">
        <v>16</v>
      </c>
      <c r="B720" s="3" t="s">
        <v>17</v>
      </c>
      <c r="C720" s="3" t="s">
        <v>17</v>
      </c>
      <c r="D720" s="3">
        <v>293.0</v>
      </c>
      <c r="E720" s="4">
        <v>43706.0</v>
      </c>
      <c r="F720" s="4">
        <v>43692.0</v>
      </c>
      <c r="G720" s="3" t="str">
        <f>IF(COUNTIF(#REF!,"*BHAI"),"M",IF(COUNTIF(#REF!,"*BEN"),"F",""))</f>
        <v>#REF!</v>
      </c>
      <c r="H720" s="3">
        <v>75.0</v>
      </c>
      <c r="M720" s="3" t="s">
        <v>53</v>
      </c>
      <c r="P720" s="5" t="str">
        <f t="shared" si="1"/>
        <v>8-2019</v>
      </c>
      <c r="S720" s="7"/>
    </row>
    <row r="721" ht="15.75" customHeight="1">
      <c r="A721" s="3" t="s">
        <v>16</v>
      </c>
      <c r="B721" s="3" t="s">
        <v>17</v>
      </c>
      <c r="C721" s="3" t="s">
        <v>17</v>
      </c>
      <c r="D721" s="3">
        <v>294.0</v>
      </c>
      <c r="E721" s="4">
        <v>43711.0</v>
      </c>
      <c r="F721" s="4">
        <v>43694.0</v>
      </c>
      <c r="G721" s="3" t="s">
        <v>18</v>
      </c>
      <c r="H721" s="3">
        <v>63.0</v>
      </c>
      <c r="M721" s="3" t="s">
        <v>54</v>
      </c>
      <c r="P721" s="5" t="str">
        <f t="shared" si="1"/>
        <v>9-2019</v>
      </c>
      <c r="S721" s="7"/>
    </row>
    <row r="722" ht="15.75" customHeight="1">
      <c r="A722" s="3" t="s">
        <v>16</v>
      </c>
      <c r="B722" s="3" t="s">
        <v>17</v>
      </c>
      <c r="C722" s="3" t="s">
        <v>17</v>
      </c>
      <c r="D722" s="3">
        <v>295.0</v>
      </c>
      <c r="E722" s="4">
        <v>43711.0</v>
      </c>
      <c r="F722" s="4">
        <v>43710.0</v>
      </c>
      <c r="G722" s="3" t="str">
        <f t="shared" ref="G722:G724" si="100">IF(COUNTIF(#REF!,"*BHAI"),"M",IF(COUNTIF(#REF!,"*BEN"),"F",""))</f>
        <v>#REF!</v>
      </c>
      <c r="H722" s="3">
        <v>76.0</v>
      </c>
      <c r="M722" s="3" t="s">
        <v>55</v>
      </c>
      <c r="P722" s="5" t="str">
        <f t="shared" si="1"/>
        <v>9-2019</v>
      </c>
      <c r="S722" s="7"/>
    </row>
    <row r="723" ht="15.75" customHeight="1">
      <c r="A723" s="3" t="s">
        <v>16</v>
      </c>
      <c r="B723" s="3" t="s">
        <v>17</v>
      </c>
      <c r="C723" s="3" t="s">
        <v>17</v>
      </c>
      <c r="D723" s="3">
        <v>296.0</v>
      </c>
      <c r="E723" s="4">
        <v>43711.0</v>
      </c>
      <c r="F723" s="4">
        <v>43707.0</v>
      </c>
      <c r="G723" s="3" t="str">
        <f t="shared" si="100"/>
        <v>#REF!</v>
      </c>
      <c r="H723" s="3">
        <v>65.0</v>
      </c>
      <c r="P723" s="5" t="str">
        <f t="shared" si="1"/>
        <v>9-2019</v>
      </c>
      <c r="S723" s="7"/>
    </row>
    <row r="724" ht="15.75" customHeight="1">
      <c r="A724" s="3" t="s">
        <v>16</v>
      </c>
      <c r="B724" s="3" t="s">
        <v>17</v>
      </c>
      <c r="C724" s="3" t="s">
        <v>17</v>
      </c>
      <c r="D724" s="3">
        <v>297.0</v>
      </c>
      <c r="E724" s="4">
        <v>43717.0</v>
      </c>
      <c r="F724" s="4">
        <v>43713.0</v>
      </c>
      <c r="G724" s="3" t="str">
        <f t="shared" si="100"/>
        <v>#REF!</v>
      </c>
      <c r="H724" s="3">
        <v>79.0</v>
      </c>
      <c r="M724" s="3" t="s">
        <v>183</v>
      </c>
      <c r="P724" s="5" t="str">
        <f t="shared" si="1"/>
        <v>9-2019</v>
      </c>
      <c r="S724" s="7"/>
    </row>
    <row r="725" ht="15.75" customHeight="1">
      <c r="A725" s="3" t="s">
        <v>16</v>
      </c>
      <c r="B725" s="3" t="s">
        <v>17</v>
      </c>
      <c r="C725" s="3" t="s">
        <v>17</v>
      </c>
      <c r="D725" s="3">
        <v>298.0</v>
      </c>
      <c r="E725" s="4">
        <v>43719.0</v>
      </c>
      <c r="F725" s="4">
        <v>43707.0</v>
      </c>
      <c r="G725" s="3" t="s">
        <v>19</v>
      </c>
      <c r="H725" s="3">
        <v>79.0</v>
      </c>
      <c r="M725" s="3" t="s">
        <v>57</v>
      </c>
      <c r="P725" s="5" t="str">
        <f t="shared" si="1"/>
        <v>9-2019</v>
      </c>
      <c r="S725" s="7"/>
    </row>
    <row r="726" ht="15.75" customHeight="1">
      <c r="A726" s="3" t="s">
        <v>16</v>
      </c>
      <c r="B726" s="3" t="s">
        <v>17</v>
      </c>
      <c r="C726" s="3" t="s">
        <v>17</v>
      </c>
      <c r="D726" s="3">
        <v>299.0</v>
      </c>
      <c r="E726" s="4">
        <v>43721.0</v>
      </c>
      <c r="F726" s="4">
        <v>43719.0</v>
      </c>
      <c r="G726" s="3" t="str">
        <f t="shared" ref="G726:G728" si="101">IF(COUNTIF(#REF!,"*BHAI"),"M",IF(COUNTIF(#REF!,"*BEN"),"F",""))</f>
        <v>#REF!</v>
      </c>
      <c r="H726" s="3">
        <v>79.0</v>
      </c>
      <c r="M726" s="3" t="s">
        <v>58</v>
      </c>
      <c r="P726" s="5" t="str">
        <f t="shared" si="1"/>
        <v>9-2019</v>
      </c>
      <c r="S726" s="7"/>
    </row>
    <row r="727" ht="15.75" customHeight="1">
      <c r="A727" s="3" t="s">
        <v>16</v>
      </c>
      <c r="B727" s="3" t="s">
        <v>17</v>
      </c>
      <c r="C727" s="3" t="s">
        <v>17</v>
      </c>
      <c r="D727" s="3">
        <v>300.0</v>
      </c>
      <c r="E727" s="4">
        <v>43724.0</v>
      </c>
      <c r="F727" s="4">
        <v>43718.0</v>
      </c>
      <c r="G727" s="3" t="str">
        <f t="shared" si="101"/>
        <v>#REF!</v>
      </c>
      <c r="H727" s="3">
        <v>71.0</v>
      </c>
      <c r="M727" s="3" t="s">
        <v>184</v>
      </c>
      <c r="P727" s="5" t="str">
        <f t="shared" si="1"/>
        <v>9-2019</v>
      </c>
      <c r="S727" s="7"/>
    </row>
    <row r="728" ht="15.75" customHeight="1">
      <c r="A728" s="3" t="s">
        <v>16</v>
      </c>
      <c r="B728" s="3" t="s">
        <v>17</v>
      </c>
      <c r="C728" s="3" t="s">
        <v>17</v>
      </c>
      <c r="D728" s="3">
        <v>301.0</v>
      </c>
      <c r="E728" s="4">
        <v>43725.0</v>
      </c>
      <c r="F728" s="4">
        <v>43708.0</v>
      </c>
      <c r="G728" s="3" t="str">
        <f t="shared" si="101"/>
        <v>#REF!</v>
      </c>
      <c r="H728" s="3">
        <v>71.0</v>
      </c>
      <c r="M728" s="3" t="s">
        <v>60</v>
      </c>
      <c r="P728" s="5" t="str">
        <f t="shared" si="1"/>
        <v>9-2019</v>
      </c>
      <c r="S728" s="7"/>
    </row>
    <row r="729" ht="15.75" customHeight="1">
      <c r="A729" s="3" t="s">
        <v>16</v>
      </c>
      <c r="B729" s="3" t="s">
        <v>17</v>
      </c>
      <c r="C729" s="3" t="s">
        <v>17</v>
      </c>
      <c r="D729" s="3">
        <v>302.0</v>
      </c>
      <c r="E729" s="4">
        <v>43726.0</v>
      </c>
      <c r="F729" s="4">
        <v>43697.0</v>
      </c>
      <c r="G729" s="3" t="s">
        <v>18</v>
      </c>
      <c r="H729" s="3">
        <v>16.0</v>
      </c>
      <c r="M729" s="3" t="s">
        <v>61</v>
      </c>
      <c r="P729" s="5" t="str">
        <f t="shared" si="1"/>
        <v>9-2019</v>
      </c>
      <c r="S729" s="7"/>
    </row>
    <row r="730" ht="15.75" customHeight="1">
      <c r="A730" s="3" t="s">
        <v>16</v>
      </c>
      <c r="B730" s="3" t="s">
        <v>17</v>
      </c>
      <c r="C730" s="3" t="s">
        <v>17</v>
      </c>
      <c r="D730" s="3">
        <v>303.0</v>
      </c>
      <c r="E730" s="4">
        <v>43726.0</v>
      </c>
      <c r="F730" s="4">
        <v>43723.0</v>
      </c>
      <c r="G730" s="3" t="str">
        <f t="shared" ref="G730:G734" si="102">IF(COUNTIF(#REF!,"*BHAI"),"M",IF(COUNTIF(#REF!,"*BEN"),"F",""))</f>
        <v>#REF!</v>
      </c>
      <c r="H730" s="3">
        <v>47.0</v>
      </c>
      <c r="P730" s="5" t="str">
        <f t="shared" si="1"/>
        <v>9-2019</v>
      </c>
      <c r="S730" s="7"/>
    </row>
    <row r="731" ht="15.75" customHeight="1">
      <c r="A731" s="3" t="s">
        <v>16</v>
      </c>
      <c r="B731" s="3" t="s">
        <v>17</v>
      </c>
      <c r="C731" s="3" t="s">
        <v>17</v>
      </c>
      <c r="D731" s="3">
        <v>304.0</v>
      </c>
      <c r="E731" s="4">
        <v>43727.0</v>
      </c>
      <c r="F731" s="4">
        <v>43724.0</v>
      </c>
      <c r="G731" s="3" t="str">
        <f t="shared" si="102"/>
        <v>#REF!</v>
      </c>
      <c r="H731" s="3">
        <v>52.0</v>
      </c>
      <c r="M731" s="3" t="s">
        <v>53</v>
      </c>
      <c r="P731" s="5" t="str">
        <f t="shared" si="1"/>
        <v>9-2019</v>
      </c>
      <c r="S731" s="7"/>
    </row>
    <row r="732" ht="15.75" customHeight="1">
      <c r="A732" s="3" t="s">
        <v>16</v>
      </c>
      <c r="B732" s="3" t="s">
        <v>17</v>
      </c>
      <c r="C732" s="3" t="s">
        <v>17</v>
      </c>
      <c r="D732" s="3">
        <v>305.0</v>
      </c>
      <c r="E732" s="4">
        <v>43727.0</v>
      </c>
      <c r="F732" s="4">
        <v>43712.0</v>
      </c>
      <c r="G732" s="3" t="str">
        <f t="shared" si="102"/>
        <v>#REF!</v>
      </c>
      <c r="H732" s="3">
        <v>69.0</v>
      </c>
      <c r="M732" s="3" t="s">
        <v>20</v>
      </c>
      <c r="P732" s="5" t="str">
        <f t="shared" si="1"/>
        <v>9-2019</v>
      </c>
      <c r="S732" s="7"/>
    </row>
    <row r="733" ht="15.75" customHeight="1">
      <c r="A733" s="3" t="s">
        <v>16</v>
      </c>
      <c r="B733" s="3" t="s">
        <v>17</v>
      </c>
      <c r="C733" s="3" t="s">
        <v>17</v>
      </c>
      <c r="D733" s="3">
        <v>306.0</v>
      </c>
      <c r="E733" s="4">
        <v>43727.0</v>
      </c>
      <c r="F733" s="4">
        <v>43666.0</v>
      </c>
      <c r="G733" s="3" t="str">
        <f t="shared" si="102"/>
        <v>#REF!</v>
      </c>
      <c r="H733" s="3">
        <v>66.0</v>
      </c>
      <c r="M733" s="3" t="s">
        <v>62</v>
      </c>
      <c r="P733" s="5" t="str">
        <f t="shared" si="1"/>
        <v>9-2019</v>
      </c>
      <c r="S733" s="7"/>
    </row>
    <row r="734" ht="15.75" customHeight="1">
      <c r="A734" s="3" t="s">
        <v>16</v>
      </c>
      <c r="B734" s="3" t="s">
        <v>17</v>
      </c>
      <c r="C734" s="3" t="s">
        <v>17</v>
      </c>
      <c r="D734" s="3">
        <v>307.0</v>
      </c>
      <c r="E734" s="4">
        <v>43727.0</v>
      </c>
      <c r="F734" s="4">
        <v>43726.0</v>
      </c>
      <c r="G734" s="3" t="str">
        <f t="shared" si="102"/>
        <v>#REF!</v>
      </c>
      <c r="H734" s="3">
        <v>55.0</v>
      </c>
      <c r="M734" s="3" t="s">
        <v>22</v>
      </c>
      <c r="P734" s="5" t="str">
        <f t="shared" si="1"/>
        <v>9-2019</v>
      </c>
      <c r="S734" s="7"/>
    </row>
    <row r="735" ht="15.75" customHeight="1">
      <c r="A735" s="3" t="s">
        <v>16</v>
      </c>
      <c r="B735" s="3" t="s">
        <v>17</v>
      </c>
      <c r="C735" s="3" t="s">
        <v>17</v>
      </c>
      <c r="D735" s="3">
        <v>308.0</v>
      </c>
      <c r="E735" s="4">
        <v>43728.0</v>
      </c>
      <c r="F735" s="4">
        <v>43719.0</v>
      </c>
      <c r="G735" s="3" t="s">
        <v>19</v>
      </c>
      <c r="H735" s="3">
        <v>62.0</v>
      </c>
      <c r="M735" s="3" t="s">
        <v>63</v>
      </c>
      <c r="P735" s="5" t="str">
        <f t="shared" si="1"/>
        <v>9-2019</v>
      </c>
      <c r="S735" s="7"/>
    </row>
    <row r="736" ht="15.75" customHeight="1">
      <c r="A736" s="3" t="s">
        <v>16</v>
      </c>
      <c r="B736" s="3" t="s">
        <v>17</v>
      </c>
      <c r="C736" s="3" t="s">
        <v>17</v>
      </c>
      <c r="D736" s="3">
        <v>309.0</v>
      </c>
      <c r="E736" s="4">
        <v>43727.0</v>
      </c>
      <c r="F736" s="4">
        <v>24167.0</v>
      </c>
      <c r="G736" s="3" t="str">
        <f t="shared" ref="G736:G737" si="103">IF(COUNTIF(#REF!,"*BHAI"),"M",IF(COUNTIF(#REF!,"*BEN"),"F",""))</f>
        <v>#REF!</v>
      </c>
      <c r="H736" s="3">
        <v>70.0</v>
      </c>
      <c r="M736" s="3" t="s">
        <v>35</v>
      </c>
      <c r="P736" s="5" t="str">
        <f t="shared" si="1"/>
        <v>9-2019</v>
      </c>
      <c r="S736" s="7"/>
    </row>
    <row r="737" ht="15.75" customHeight="1">
      <c r="A737" s="3" t="s">
        <v>16</v>
      </c>
      <c r="B737" s="3" t="s">
        <v>17</v>
      </c>
      <c r="C737" s="3" t="s">
        <v>17</v>
      </c>
      <c r="D737" s="3">
        <v>310.0</v>
      </c>
      <c r="E737" s="4">
        <v>43728.0</v>
      </c>
      <c r="F737" s="4">
        <v>43708.0</v>
      </c>
      <c r="G737" s="3" t="str">
        <f t="shared" si="103"/>
        <v>#REF!</v>
      </c>
      <c r="H737" s="3">
        <v>69.0</v>
      </c>
      <c r="P737" s="5" t="str">
        <f t="shared" si="1"/>
        <v>9-2019</v>
      </c>
      <c r="S737" s="7"/>
    </row>
    <row r="738" ht="15.75" customHeight="1">
      <c r="A738" s="3" t="s">
        <v>16</v>
      </c>
      <c r="B738" s="3" t="s">
        <v>17</v>
      </c>
      <c r="C738" s="3" t="s">
        <v>17</v>
      </c>
      <c r="D738" s="3">
        <v>311.0</v>
      </c>
      <c r="E738" s="4">
        <v>43731.0</v>
      </c>
      <c r="F738" s="4">
        <v>43727.0</v>
      </c>
      <c r="G738" s="3" t="s">
        <v>19</v>
      </c>
      <c r="H738" s="3">
        <v>86.0</v>
      </c>
      <c r="M738" s="3" t="s">
        <v>57</v>
      </c>
      <c r="P738" s="5" t="str">
        <f t="shared" si="1"/>
        <v>9-2019</v>
      </c>
      <c r="S738" s="7"/>
    </row>
    <row r="739" ht="15.75" customHeight="1">
      <c r="A739" s="3" t="s">
        <v>16</v>
      </c>
      <c r="B739" s="3" t="s">
        <v>17</v>
      </c>
      <c r="C739" s="3" t="s">
        <v>17</v>
      </c>
      <c r="D739" s="3">
        <v>312.0</v>
      </c>
      <c r="E739" s="4">
        <v>43731.0</v>
      </c>
      <c r="F739" s="4">
        <v>43727.0</v>
      </c>
      <c r="G739" s="3" t="str">
        <f t="shared" ref="G739:G740" si="104">IF(COUNTIF(#REF!,"*BHAI"),"M",IF(COUNTIF(#REF!,"*BEN"),"F",""))</f>
        <v>#REF!</v>
      </c>
      <c r="H739" s="3">
        <v>82.0</v>
      </c>
      <c r="M739" s="3" t="s">
        <v>185</v>
      </c>
      <c r="P739" s="5" t="str">
        <f t="shared" si="1"/>
        <v>9-2019</v>
      </c>
      <c r="S739" s="7"/>
    </row>
    <row r="740" ht="15.75" customHeight="1">
      <c r="A740" s="3" t="s">
        <v>16</v>
      </c>
      <c r="B740" s="3" t="s">
        <v>17</v>
      </c>
      <c r="C740" s="3" t="s">
        <v>17</v>
      </c>
      <c r="D740" s="3">
        <v>313.0</v>
      </c>
      <c r="E740" s="4">
        <v>43731.0</v>
      </c>
      <c r="F740" s="4">
        <v>43701.0</v>
      </c>
      <c r="G740" s="3" t="str">
        <f t="shared" si="104"/>
        <v>#REF!</v>
      </c>
      <c r="H740" s="3">
        <v>69.0</v>
      </c>
      <c r="M740" s="3" t="s">
        <v>64</v>
      </c>
      <c r="P740" s="5" t="str">
        <f t="shared" si="1"/>
        <v>9-2019</v>
      </c>
      <c r="S740" s="7"/>
    </row>
    <row r="741" ht="15.75" customHeight="1">
      <c r="A741" s="3" t="s">
        <v>16</v>
      </c>
      <c r="B741" s="3" t="s">
        <v>17</v>
      </c>
      <c r="C741" s="3" t="s">
        <v>17</v>
      </c>
      <c r="D741" s="3">
        <v>314.0</v>
      </c>
      <c r="E741" s="4">
        <v>43732.0</v>
      </c>
      <c r="F741" s="4">
        <v>43730.0</v>
      </c>
      <c r="G741" s="3" t="s">
        <v>18</v>
      </c>
      <c r="H741" s="3">
        <v>67.0</v>
      </c>
      <c r="M741" s="3" t="s">
        <v>65</v>
      </c>
      <c r="P741" s="5" t="str">
        <f t="shared" si="1"/>
        <v>9-2019</v>
      </c>
      <c r="S741" s="7"/>
    </row>
    <row r="742" ht="15.75" customHeight="1">
      <c r="A742" s="3" t="s">
        <v>16</v>
      </c>
      <c r="B742" s="3" t="s">
        <v>17</v>
      </c>
      <c r="C742" s="3" t="s">
        <v>17</v>
      </c>
      <c r="D742" s="3">
        <v>315.0</v>
      </c>
      <c r="E742" s="4">
        <v>43732.0</v>
      </c>
      <c r="F742" s="4">
        <v>43704.0</v>
      </c>
      <c r="G742" s="3" t="s">
        <v>18</v>
      </c>
      <c r="H742" s="3">
        <v>83.0</v>
      </c>
      <c r="M742" s="3" t="s">
        <v>27</v>
      </c>
      <c r="P742" s="5" t="str">
        <f t="shared" si="1"/>
        <v>9-2019</v>
      </c>
      <c r="S742" s="7"/>
    </row>
    <row r="743" ht="15.75" customHeight="1">
      <c r="A743" s="3" t="s">
        <v>16</v>
      </c>
      <c r="B743" s="3" t="s">
        <v>17</v>
      </c>
      <c r="C743" s="3" t="s">
        <v>17</v>
      </c>
      <c r="D743" s="3">
        <v>316.0</v>
      </c>
      <c r="E743" s="4">
        <v>43734.0</v>
      </c>
      <c r="F743" s="4">
        <v>43732.0</v>
      </c>
      <c r="G743" s="3" t="s">
        <v>18</v>
      </c>
      <c r="H743" s="3">
        <v>44.0</v>
      </c>
      <c r="M743" s="3" t="s">
        <v>22</v>
      </c>
      <c r="P743" s="5" t="str">
        <f t="shared" si="1"/>
        <v>9-2019</v>
      </c>
      <c r="S743" s="7"/>
    </row>
    <row r="744" ht="15.75" customHeight="1">
      <c r="A744" s="3" t="s">
        <v>16</v>
      </c>
      <c r="B744" s="3" t="s">
        <v>17</v>
      </c>
      <c r="C744" s="3" t="s">
        <v>17</v>
      </c>
      <c r="D744" s="3">
        <v>317.0</v>
      </c>
      <c r="E744" s="4">
        <v>43735.0</v>
      </c>
      <c r="F744" s="4">
        <v>43707.0</v>
      </c>
      <c r="G744" s="3" t="s">
        <v>19</v>
      </c>
      <c r="H744" s="3">
        <v>22.0</v>
      </c>
      <c r="M744" s="3" t="s">
        <v>66</v>
      </c>
      <c r="P744" s="5" t="str">
        <f t="shared" si="1"/>
        <v>9-2019</v>
      </c>
      <c r="S744" s="7"/>
    </row>
    <row r="745" ht="15.75" customHeight="1">
      <c r="A745" s="3" t="s">
        <v>16</v>
      </c>
      <c r="B745" s="3" t="s">
        <v>17</v>
      </c>
      <c r="C745" s="3" t="s">
        <v>17</v>
      </c>
      <c r="D745" s="3">
        <v>318.0</v>
      </c>
      <c r="E745" s="4">
        <v>43735.0</v>
      </c>
      <c r="F745" s="4">
        <v>43729.0</v>
      </c>
      <c r="G745" s="3" t="s">
        <v>19</v>
      </c>
      <c r="H745" s="3">
        <v>84.0</v>
      </c>
      <c r="M745" s="3" t="s">
        <v>67</v>
      </c>
      <c r="P745" s="5" t="str">
        <f t="shared" si="1"/>
        <v>9-2019</v>
      </c>
      <c r="S745" s="7"/>
    </row>
    <row r="746" ht="15.75" customHeight="1">
      <c r="A746" s="3" t="s">
        <v>16</v>
      </c>
      <c r="B746" s="3" t="s">
        <v>17</v>
      </c>
      <c r="C746" s="3" t="s">
        <v>17</v>
      </c>
      <c r="D746" s="3">
        <v>319.0</v>
      </c>
      <c r="E746" s="4">
        <v>43738.0</v>
      </c>
      <c r="F746" s="4">
        <v>43726.0</v>
      </c>
      <c r="G746" s="3" t="str">
        <f t="shared" ref="G746:G747" si="105">IF(COUNTIF(#REF!,"*BHAI"),"M",IF(COUNTIF(#REF!,"*BEN"),"F",""))</f>
        <v>#REF!</v>
      </c>
      <c r="H746" s="3">
        <v>65.0</v>
      </c>
      <c r="M746" s="3" t="s">
        <v>68</v>
      </c>
      <c r="P746" s="5" t="str">
        <f t="shared" si="1"/>
        <v>9-2019</v>
      </c>
      <c r="S746" s="7"/>
    </row>
    <row r="747" ht="15.75" customHeight="1">
      <c r="A747" s="3" t="s">
        <v>16</v>
      </c>
      <c r="B747" s="3" t="s">
        <v>17</v>
      </c>
      <c r="C747" s="3" t="s">
        <v>17</v>
      </c>
      <c r="D747" s="3">
        <v>320.0</v>
      </c>
      <c r="E747" s="4">
        <v>43738.0</v>
      </c>
      <c r="F747" s="4">
        <v>43736.0</v>
      </c>
      <c r="G747" s="3" t="str">
        <f t="shared" si="105"/>
        <v>#REF!</v>
      </c>
      <c r="H747" s="3">
        <v>70.0</v>
      </c>
      <c r="M747" s="3" t="s">
        <v>62</v>
      </c>
      <c r="P747" s="5" t="str">
        <f t="shared" si="1"/>
        <v>9-2019</v>
      </c>
      <c r="S747" s="7"/>
    </row>
    <row r="748" ht="15.75" customHeight="1">
      <c r="A748" s="3" t="s">
        <v>16</v>
      </c>
      <c r="B748" s="3" t="s">
        <v>17</v>
      </c>
      <c r="C748" s="3" t="s">
        <v>17</v>
      </c>
      <c r="D748" s="3">
        <v>321.0</v>
      </c>
      <c r="E748" s="4">
        <v>43738.0</v>
      </c>
      <c r="F748" s="4">
        <v>43735.0</v>
      </c>
      <c r="G748" s="3" t="s">
        <v>18</v>
      </c>
      <c r="H748" s="3">
        <v>54.0</v>
      </c>
      <c r="M748" s="3" t="s">
        <v>66</v>
      </c>
      <c r="P748" s="5" t="str">
        <f t="shared" si="1"/>
        <v>9-2019</v>
      </c>
      <c r="S748" s="7"/>
    </row>
    <row r="749" ht="15.75" customHeight="1">
      <c r="A749" s="3" t="s">
        <v>16</v>
      </c>
      <c r="B749" s="3" t="s">
        <v>17</v>
      </c>
      <c r="C749" s="3" t="s">
        <v>17</v>
      </c>
      <c r="D749" s="3">
        <v>322.0</v>
      </c>
      <c r="E749" s="4">
        <v>43738.0</v>
      </c>
      <c r="F749" s="4">
        <v>43737.0</v>
      </c>
      <c r="G749" s="3" t="str">
        <f t="shared" ref="G749:G751" si="106">IF(COUNTIF(#REF!,"*BHAI"),"M",IF(COUNTIF(#REF!,"*BEN"),"F",""))</f>
        <v>#REF!</v>
      </c>
      <c r="H749" s="3">
        <v>67.0</v>
      </c>
      <c r="M749" s="3" t="s">
        <v>186</v>
      </c>
      <c r="P749" s="5" t="str">
        <f t="shared" si="1"/>
        <v>9-2019</v>
      </c>
      <c r="S749" s="7"/>
    </row>
    <row r="750" ht="15.75" customHeight="1">
      <c r="A750" s="3" t="s">
        <v>16</v>
      </c>
      <c r="B750" s="3" t="s">
        <v>17</v>
      </c>
      <c r="C750" s="3" t="s">
        <v>17</v>
      </c>
      <c r="D750" s="3">
        <v>323.0</v>
      </c>
      <c r="E750" s="4">
        <v>43739.0</v>
      </c>
      <c r="F750" s="4">
        <v>43727.0</v>
      </c>
      <c r="G750" s="3" t="str">
        <f t="shared" si="106"/>
        <v>#REF!</v>
      </c>
      <c r="H750" s="3">
        <v>85.0</v>
      </c>
      <c r="M750" s="3" t="s">
        <v>71</v>
      </c>
      <c r="P750" s="5" t="str">
        <f t="shared" si="1"/>
        <v>10-2019</v>
      </c>
      <c r="S750" s="7"/>
    </row>
    <row r="751" ht="15.75" customHeight="1">
      <c r="A751" s="3" t="s">
        <v>16</v>
      </c>
      <c r="B751" s="3" t="s">
        <v>17</v>
      </c>
      <c r="C751" s="3" t="s">
        <v>17</v>
      </c>
      <c r="D751" s="3">
        <v>324.0</v>
      </c>
      <c r="E751" s="4">
        <v>43739.0</v>
      </c>
      <c r="F751" s="4">
        <v>43727.0</v>
      </c>
      <c r="G751" s="3" t="str">
        <f t="shared" si="106"/>
        <v>#REF!</v>
      </c>
      <c r="H751" s="3">
        <v>85.0</v>
      </c>
      <c r="M751" s="3" t="s">
        <v>70</v>
      </c>
      <c r="P751" s="5" t="str">
        <f t="shared" si="1"/>
        <v>10-2019</v>
      </c>
      <c r="S751" s="7"/>
    </row>
    <row r="752" ht="15.75" customHeight="1">
      <c r="A752" s="3" t="s">
        <v>16</v>
      </c>
      <c r="B752" s="3" t="s">
        <v>17</v>
      </c>
      <c r="C752" s="3" t="s">
        <v>17</v>
      </c>
      <c r="D752" s="3">
        <v>325.0</v>
      </c>
      <c r="E752" s="4">
        <v>43742.0</v>
      </c>
      <c r="F752" s="4">
        <v>43736.0</v>
      </c>
      <c r="G752" s="3" t="s">
        <v>18</v>
      </c>
      <c r="H752" s="3">
        <v>45.0</v>
      </c>
      <c r="M752" s="3" t="s">
        <v>57</v>
      </c>
      <c r="P752" s="5" t="str">
        <f t="shared" si="1"/>
        <v>10-2019</v>
      </c>
      <c r="S752" s="7"/>
    </row>
    <row r="753" ht="15.75" customHeight="1">
      <c r="A753" s="3" t="s">
        <v>16</v>
      </c>
      <c r="B753" s="3" t="s">
        <v>17</v>
      </c>
      <c r="C753" s="3" t="s">
        <v>17</v>
      </c>
      <c r="D753" s="3">
        <v>326.0</v>
      </c>
      <c r="E753" s="4">
        <v>43742.0</v>
      </c>
      <c r="F753" s="4">
        <v>43736.0</v>
      </c>
      <c r="G753" s="3" t="s">
        <v>18</v>
      </c>
      <c r="H753" s="3">
        <v>45.0</v>
      </c>
      <c r="M753" s="3" t="s">
        <v>46</v>
      </c>
      <c r="P753" s="5" t="str">
        <f t="shared" si="1"/>
        <v>10-2019</v>
      </c>
      <c r="S753" s="7"/>
    </row>
    <row r="754" ht="15.75" customHeight="1">
      <c r="A754" s="3" t="s">
        <v>16</v>
      </c>
      <c r="B754" s="3" t="s">
        <v>17</v>
      </c>
      <c r="C754" s="3" t="s">
        <v>17</v>
      </c>
      <c r="D754" s="3">
        <v>327.0</v>
      </c>
      <c r="E754" s="4">
        <v>43742.0</v>
      </c>
      <c r="F754" s="4">
        <v>43741.0</v>
      </c>
      <c r="G754" s="3" t="str">
        <f t="shared" ref="G754:G757" si="107">IF(COUNTIF(#REF!,"*BHAI"),"M",IF(COUNTIF(#REF!,"*BEN"),"F",""))</f>
        <v>#REF!</v>
      </c>
      <c r="H754" s="3">
        <v>32.0</v>
      </c>
      <c r="M754" s="3" t="s">
        <v>73</v>
      </c>
      <c r="P754" s="5" t="str">
        <f t="shared" si="1"/>
        <v>10-2019</v>
      </c>
      <c r="S754" s="7"/>
    </row>
    <row r="755" ht="15.75" customHeight="1">
      <c r="A755" s="3" t="s">
        <v>16</v>
      </c>
      <c r="B755" s="3" t="s">
        <v>17</v>
      </c>
      <c r="C755" s="3" t="s">
        <v>17</v>
      </c>
      <c r="D755" s="3">
        <v>328.0</v>
      </c>
      <c r="E755" s="4">
        <v>43743.0</v>
      </c>
      <c r="F755" s="4">
        <v>43742.0</v>
      </c>
      <c r="G755" s="3" t="str">
        <f t="shared" si="107"/>
        <v>#REF!</v>
      </c>
      <c r="H755" s="3">
        <v>65.0</v>
      </c>
      <c r="M755" s="3" t="s">
        <v>185</v>
      </c>
      <c r="P755" s="5" t="str">
        <f t="shared" si="1"/>
        <v>10-2019</v>
      </c>
      <c r="S755" s="7"/>
    </row>
    <row r="756" ht="15.75" customHeight="1">
      <c r="A756" s="3" t="s">
        <v>16</v>
      </c>
      <c r="B756" s="3" t="s">
        <v>17</v>
      </c>
      <c r="C756" s="3" t="s">
        <v>17</v>
      </c>
      <c r="D756" s="3">
        <v>329.0</v>
      </c>
      <c r="E756" s="4">
        <v>43748.0</v>
      </c>
      <c r="F756" s="4">
        <v>43688.0</v>
      </c>
      <c r="G756" s="3" t="str">
        <f t="shared" si="107"/>
        <v>#REF!</v>
      </c>
      <c r="H756" s="3">
        <v>59.0</v>
      </c>
      <c r="M756" s="3" t="s">
        <v>65</v>
      </c>
      <c r="P756" s="5" t="str">
        <f t="shared" si="1"/>
        <v>10-2019</v>
      </c>
      <c r="S756" s="7"/>
    </row>
    <row r="757" ht="15.75" customHeight="1">
      <c r="A757" s="3" t="s">
        <v>16</v>
      </c>
      <c r="B757" s="3" t="s">
        <v>17</v>
      </c>
      <c r="C757" s="3" t="s">
        <v>17</v>
      </c>
      <c r="D757" s="3">
        <v>330.0</v>
      </c>
      <c r="E757" s="4">
        <v>43748.0</v>
      </c>
      <c r="F757" s="4">
        <v>43580.0</v>
      </c>
      <c r="G757" s="3" t="str">
        <f t="shared" si="107"/>
        <v>#REF!</v>
      </c>
      <c r="H757" s="3">
        <v>73.0</v>
      </c>
      <c r="M757" s="3" t="s">
        <v>22</v>
      </c>
      <c r="P757" s="5" t="str">
        <f t="shared" si="1"/>
        <v>10-2019</v>
      </c>
      <c r="S757" s="7"/>
    </row>
    <row r="758" ht="15.75" customHeight="1">
      <c r="A758" s="3" t="s">
        <v>16</v>
      </c>
      <c r="B758" s="3" t="s">
        <v>17</v>
      </c>
      <c r="C758" s="3" t="s">
        <v>17</v>
      </c>
      <c r="D758" s="3">
        <v>331.0</v>
      </c>
      <c r="E758" s="4">
        <v>43748.0</v>
      </c>
      <c r="F758" s="4">
        <v>43739.0</v>
      </c>
      <c r="G758" s="3" t="s">
        <v>19</v>
      </c>
      <c r="H758" s="3">
        <v>80.0</v>
      </c>
      <c r="P758" s="5" t="str">
        <f t="shared" si="1"/>
        <v>10-2019</v>
      </c>
      <c r="S758" s="7"/>
    </row>
    <row r="759" ht="15.75" customHeight="1">
      <c r="A759" s="3" t="s">
        <v>16</v>
      </c>
      <c r="B759" s="3" t="s">
        <v>17</v>
      </c>
      <c r="C759" s="3" t="s">
        <v>17</v>
      </c>
      <c r="D759" s="3">
        <v>332.0</v>
      </c>
      <c r="E759" s="4">
        <v>43748.0</v>
      </c>
      <c r="F759" s="4">
        <v>43746.0</v>
      </c>
      <c r="G759" s="3" t="str">
        <f>IF(COUNTIF(#REF!,"*BHAI"),"M",IF(COUNTIF(#REF!,"*BEN"),"F",""))</f>
        <v>#REF!</v>
      </c>
      <c r="H759" s="3">
        <v>70.0</v>
      </c>
      <c r="M759" s="3" t="s">
        <v>74</v>
      </c>
      <c r="P759" s="5" t="str">
        <f t="shared" si="1"/>
        <v>10-2019</v>
      </c>
      <c r="S759" s="7"/>
    </row>
    <row r="760" ht="15.75" customHeight="1">
      <c r="A760" s="3" t="s">
        <v>16</v>
      </c>
      <c r="B760" s="3" t="s">
        <v>17</v>
      </c>
      <c r="C760" s="3" t="s">
        <v>17</v>
      </c>
      <c r="D760" s="3">
        <v>333.0</v>
      </c>
      <c r="E760" s="4">
        <v>43749.0</v>
      </c>
      <c r="F760" s="4">
        <v>43743.0</v>
      </c>
      <c r="G760" s="3" t="s">
        <v>19</v>
      </c>
      <c r="H760" s="3">
        <v>84.0</v>
      </c>
      <c r="M760" s="3" t="s">
        <v>187</v>
      </c>
      <c r="P760" s="5" t="str">
        <f t="shared" si="1"/>
        <v>10-2019</v>
      </c>
      <c r="S760" s="7"/>
    </row>
    <row r="761" ht="15.75" customHeight="1">
      <c r="A761" s="3" t="s">
        <v>16</v>
      </c>
      <c r="B761" s="3" t="s">
        <v>17</v>
      </c>
      <c r="C761" s="3" t="s">
        <v>17</v>
      </c>
      <c r="D761" s="3">
        <v>334.0</v>
      </c>
      <c r="E761" s="4">
        <v>43752.0</v>
      </c>
      <c r="F761" s="4">
        <v>43748.0</v>
      </c>
      <c r="G761" s="3" t="str">
        <f t="shared" ref="G761:G768" si="108">IF(COUNTIF(#REF!,"*BHAI"),"M",IF(COUNTIF(#REF!,"*BEN"),"F",""))</f>
        <v>#REF!</v>
      </c>
      <c r="H761" s="3">
        <v>83.0</v>
      </c>
      <c r="P761" s="5" t="str">
        <f t="shared" si="1"/>
        <v>10-2019</v>
      </c>
      <c r="S761" s="7"/>
    </row>
    <row r="762" ht="15.75" customHeight="1">
      <c r="A762" s="3" t="s">
        <v>16</v>
      </c>
      <c r="B762" s="3" t="s">
        <v>17</v>
      </c>
      <c r="C762" s="3" t="s">
        <v>17</v>
      </c>
      <c r="D762" s="3">
        <v>335.0</v>
      </c>
      <c r="E762" s="4">
        <v>43752.0</v>
      </c>
      <c r="F762" s="4">
        <v>43744.0</v>
      </c>
      <c r="G762" s="3" t="str">
        <f t="shared" si="108"/>
        <v>#REF!</v>
      </c>
      <c r="H762" s="3">
        <v>72.0</v>
      </c>
      <c r="M762" s="3" t="s">
        <v>76</v>
      </c>
      <c r="P762" s="5" t="str">
        <f t="shared" si="1"/>
        <v>10-2019</v>
      </c>
      <c r="S762" s="7"/>
    </row>
    <row r="763" ht="15.75" customHeight="1">
      <c r="A763" s="3" t="s">
        <v>16</v>
      </c>
      <c r="B763" s="3" t="s">
        <v>17</v>
      </c>
      <c r="C763" s="3" t="s">
        <v>17</v>
      </c>
      <c r="D763" s="3">
        <v>336.0</v>
      </c>
      <c r="E763" s="4">
        <v>43752.0</v>
      </c>
      <c r="F763" s="4">
        <v>43749.0</v>
      </c>
      <c r="G763" s="3" t="str">
        <f t="shared" si="108"/>
        <v>#REF!</v>
      </c>
      <c r="H763" s="3">
        <v>82.0</v>
      </c>
      <c r="P763" s="5" t="str">
        <f t="shared" si="1"/>
        <v>10-2019</v>
      </c>
      <c r="S763" s="7"/>
    </row>
    <row r="764" ht="15.75" customHeight="1">
      <c r="A764" s="3" t="s">
        <v>16</v>
      </c>
      <c r="B764" s="3" t="s">
        <v>17</v>
      </c>
      <c r="C764" s="3" t="s">
        <v>17</v>
      </c>
      <c r="D764" s="3">
        <v>337.0</v>
      </c>
      <c r="E764" s="4">
        <v>43752.0</v>
      </c>
      <c r="F764" s="4">
        <v>43740.0</v>
      </c>
      <c r="G764" s="3" t="str">
        <f t="shared" si="108"/>
        <v>#REF!</v>
      </c>
      <c r="H764" s="3">
        <v>80.0</v>
      </c>
      <c r="P764" s="5" t="str">
        <f t="shared" si="1"/>
        <v>10-2019</v>
      </c>
      <c r="S764" s="7"/>
    </row>
    <row r="765" ht="15.75" customHeight="1">
      <c r="A765" s="3" t="s">
        <v>16</v>
      </c>
      <c r="B765" s="3" t="s">
        <v>17</v>
      </c>
      <c r="C765" s="3" t="s">
        <v>17</v>
      </c>
      <c r="D765" s="3">
        <v>338.0</v>
      </c>
      <c r="E765" s="4">
        <v>43761.0</v>
      </c>
      <c r="F765" s="4">
        <v>24594.0</v>
      </c>
      <c r="G765" s="3" t="str">
        <f t="shared" si="108"/>
        <v>#REF!</v>
      </c>
      <c r="H765" s="3">
        <v>51.0</v>
      </c>
      <c r="M765" s="3" t="s">
        <v>37</v>
      </c>
      <c r="P765" s="5" t="str">
        <f t="shared" si="1"/>
        <v>10-2019</v>
      </c>
      <c r="S765" s="7"/>
    </row>
    <row r="766" ht="15.75" customHeight="1">
      <c r="A766" s="3" t="s">
        <v>16</v>
      </c>
      <c r="B766" s="3" t="s">
        <v>17</v>
      </c>
      <c r="C766" s="3" t="s">
        <v>17</v>
      </c>
      <c r="D766" s="3">
        <v>339.0</v>
      </c>
      <c r="E766" s="4">
        <v>43761.0</v>
      </c>
      <c r="F766" s="4">
        <v>25569.0</v>
      </c>
      <c r="G766" s="3" t="str">
        <f t="shared" si="108"/>
        <v>#REF!</v>
      </c>
      <c r="H766" s="3">
        <v>48.0</v>
      </c>
      <c r="M766" s="3" t="s">
        <v>77</v>
      </c>
      <c r="P766" s="5" t="str">
        <f t="shared" si="1"/>
        <v>10-2019</v>
      </c>
      <c r="S766" s="7"/>
    </row>
    <row r="767" ht="15.75" customHeight="1">
      <c r="A767" s="3" t="s">
        <v>16</v>
      </c>
      <c r="B767" s="3" t="s">
        <v>17</v>
      </c>
      <c r="C767" s="3" t="s">
        <v>17</v>
      </c>
      <c r="D767" s="3">
        <v>340.0</v>
      </c>
      <c r="E767" s="4">
        <v>43761.0</v>
      </c>
      <c r="F767" s="4">
        <v>43543.0</v>
      </c>
      <c r="G767" s="3" t="str">
        <f t="shared" si="108"/>
        <v>#REF!</v>
      </c>
      <c r="H767" s="3">
        <v>85.0</v>
      </c>
      <c r="M767" s="3" t="s">
        <v>29</v>
      </c>
      <c r="P767" s="5" t="str">
        <f t="shared" si="1"/>
        <v>10-2019</v>
      </c>
      <c r="S767" s="7"/>
    </row>
    <row r="768" ht="15.75" customHeight="1">
      <c r="A768" s="3" t="s">
        <v>16</v>
      </c>
      <c r="B768" s="3" t="s">
        <v>17</v>
      </c>
      <c r="C768" s="3" t="s">
        <v>17</v>
      </c>
      <c r="D768" s="3">
        <v>341.0</v>
      </c>
      <c r="E768" s="4">
        <v>43761.0</v>
      </c>
      <c r="F768" s="4">
        <v>43736.0</v>
      </c>
      <c r="G768" s="3" t="str">
        <f t="shared" si="108"/>
        <v>#REF!</v>
      </c>
      <c r="H768" s="3">
        <v>70.0</v>
      </c>
      <c r="M768" s="3" t="s">
        <v>78</v>
      </c>
      <c r="P768" s="5" t="str">
        <f t="shared" si="1"/>
        <v>10-2019</v>
      </c>
      <c r="S768" s="7"/>
    </row>
    <row r="769" ht="15.75" customHeight="1">
      <c r="A769" s="3" t="s">
        <v>16</v>
      </c>
      <c r="B769" s="3" t="s">
        <v>17</v>
      </c>
      <c r="C769" s="3" t="s">
        <v>17</v>
      </c>
      <c r="D769" s="3">
        <v>342.0</v>
      </c>
      <c r="E769" s="4">
        <v>43762.0</v>
      </c>
      <c r="F769" s="4">
        <v>43753.0</v>
      </c>
      <c r="G769" s="3" t="s">
        <v>19</v>
      </c>
      <c r="H769" s="3">
        <v>85.0</v>
      </c>
      <c r="M769" s="3" t="s">
        <v>79</v>
      </c>
      <c r="P769" s="5" t="str">
        <f t="shared" si="1"/>
        <v>10-2019</v>
      </c>
      <c r="S769" s="7"/>
    </row>
    <row r="770" ht="15.75" customHeight="1">
      <c r="A770" s="3" t="s">
        <v>16</v>
      </c>
      <c r="B770" s="3" t="s">
        <v>17</v>
      </c>
      <c r="C770" s="3" t="s">
        <v>17</v>
      </c>
      <c r="D770" s="3">
        <v>343.0</v>
      </c>
      <c r="E770" s="4">
        <v>43763.0</v>
      </c>
      <c r="F770" s="4">
        <v>43762.0</v>
      </c>
      <c r="G770" s="3" t="str">
        <f>IF(COUNTIF(#REF!,"*BHAI"),"M",IF(COUNTIF(#REF!,"*BEN"),"F",""))</f>
        <v>#REF!</v>
      </c>
      <c r="H770" s="3">
        <v>89.0</v>
      </c>
      <c r="M770" s="3" t="s">
        <v>37</v>
      </c>
      <c r="P770" s="5" t="str">
        <f t="shared" si="1"/>
        <v>10-2019</v>
      </c>
      <c r="S770" s="7"/>
    </row>
    <row r="771" ht="15.75" customHeight="1">
      <c r="A771" s="3" t="s">
        <v>16</v>
      </c>
      <c r="B771" s="3" t="s">
        <v>17</v>
      </c>
      <c r="C771" s="3" t="s">
        <v>17</v>
      </c>
      <c r="D771" s="3">
        <v>344.0</v>
      </c>
      <c r="E771" s="4">
        <v>43763.0</v>
      </c>
      <c r="F771" s="4">
        <v>43761.0</v>
      </c>
      <c r="G771" s="3" t="s">
        <v>18</v>
      </c>
      <c r="H771" s="3">
        <v>83.0</v>
      </c>
      <c r="M771" s="3" t="s">
        <v>80</v>
      </c>
      <c r="P771" s="5" t="str">
        <f t="shared" si="1"/>
        <v>10-2019</v>
      </c>
      <c r="S771" s="7"/>
    </row>
    <row r="772" ht="15.75" customHeight="1">
      <c r="A772" s="3" t="s">
        <v>16</v>
      </c>
      <c r="B772" s="3" t="s">
        <v>17</v>
      </c>
      <c r="C772" s="3" t="s">
        <v>17</v>
      </c>
      <c r="D772" s="3">
        <v>345.0</v>
      </c>
      <c r="E772" s="4">
        <v>43770.0</v>
      </c>
      <c r="F772" s="4">
        <v>43763.0</v>
      </c>
      <c r="G772" s="3" t="s">
        <v>18</v>
      </c>
      <c r="H772" s="3">
        <v>84.0</v>
      </c>
      <c r="M772" s="3" t="s">
        <v>81</v>
      </c>
      <c r="P772" s="5" t="str">
        <f t="shared" si="1"/>
        <v>11-2019</v>
      </c>
      <c r="S772" s="7"/>
    </row>
    <row r="773" ht="15.75" customHeight="1">
      <c r="A773" s="3" t="s">
        <v>16</v>
      </c>
      <c r="B773" s="3" t="s">
        <v>17</v>
      </c>
      <c r="C773" s="3" t="s">
        <v>17</v>
      </c>
      <c r="D773" s="3">
        <v>346.0</v>
      </c>
      <c r="E773" s="4">
        <v>43770.0</v>
      </c>
      <c r="F773" s="4">
        <v>43766.0</v>
      </c>
      <c r="G773" s="3" t="str">
        <f t="shared" ref="G773:G774" si="109">IF(COUNTIF(#REF!,"*BHAI"),"M",IF(COUNTIF(#REF!,"*BEN"),"F",""))</f>
        <v>#REF!</v>
      </c>
      <c r="H773" s="3">
        <v>71.0</v>
      </c>
      <c r="M773" s="3" t="s">
        <v>188</v>
      </c>
      <c r="P773" s="5" t="str">
        <f t="shared" si="1"/>
        <v>11-2019</v>
      </c>
      <c r="S773" s="7"/>
    </row>
    <row r="774" ht="15.75" customHeight="1">
      <c r="A774" s="3" t="s">
        <v>16</v>
      </c>
      <c r="B774" s="3" t="s">
        <v>17</v>
      </c>
      <c r="C774" s="3" t="s">
        <v>17</v>
      </c>
      <c r="D774" s="3">
        <v>347.0</v>
      </c>
      <c r="E774" s="4">
        <v>43770.0</v>
      </c>
      <c r="F774" s="4">
        <v>43742.0</v>
      </c>
      <c r="G774" s="3" t="str">
        <f t="shared" si="109"/>
        <v>#REF!</v>
      </c>
      <c r="H774" s="3">
        <v>70.0</v>
      </c>
      <c r="M774" s="3" t="s">
        <v>83</v>
      </c>
      <c r="P774" s="5" t="str">
        <f t="shared" si="1"/>
        <v>11-2019</v>
      </c>
      <c r="S774" s="7"/>
    </row>
    <row r="775" ht="15.75" customHeight="1">
      <c r="A775" s="3" t="s">
        <v>16</v>
      </c>
      <c r="B775" s="3" t="s">
        <v>17</v>
      </c>
      <c r="C775" s="3" t="s">
        <v>17</v>
      </c>
      <c r="D775" s="3">
        <v>348.0</v>
      </c>
      <c r="E775" s="4">
        <v>43770.0</v>
      </c>
      <c r="F775" s="4">
        <v>43763.0</v>
      </c>
      <c r="G775" s="3" t="s">
        <v>19</v>
      </c>
      <c r="H775" s="3">
        <v>0.0</v>
      </c>
      <c r="M775" s="3" t="s">
        <v>84</v>
      </c>
      <c r="P775" s="5" t="str">
        <f t="shared" si="1"/>
        <v>11-2019</v>
      </c>
      <c r="S775" s="7"/>
    </row>
    <row r="776" ht="15.75" customHeight="1">
      <c r="A776" s="3" t="s">
        <v>16</v>
      </c>
      <c r="B776" s="3" t="s">
        <v>17</v>
      </c>
      <c r="C776" s="3" t="s">
        <v>17</v>
      </c>
      <c r="D776" s="3">
        <v>349.0</v>
      </c>
      <c r="E776" s="4">
        <v>43773.0</v>
      </c>
      <c r="F776" s="4">
        <v>43768.0</v>
      </c>
      <c r="G776" s="3" t="s">
        <v>19</v>
      </c>
      <c r="H776" s="3">
        <v>67.0</v>
      </c>
      <c r="M776" s="3" t="s">
        <v>85</v>
      </c>
      <c r="P776" s="5" t="str">
        <f t="shared" si="1"/>
        <v>11-2019</v>
      </c>
      <c r="S776" s="7"/>
    </row>
    <row r="777" ht="15.75" customHeight="1">
      <c r="A777" s="3" t="s">
        <v>16</v>
      </c>
      <c r="B777" s="3" t="s">
        <v>17</v>
      </c>
      <c r="C777" s="3" t="s">
        <v>17</v>
      </c>
      <c r="D777" s="3">
        <v>350.0</v>
      </c>
      <c r="E777" s="4">
        <v>43773.0</v>
      </c>
      <c r="F777" s="4">
        <v>43749.0</v>
      </c>
      <c r="G777" s="3" t="str">
        <f t="shared" ref="G777:G779" si="110">IF(COUNTIF(#REF!,"*BHAI"),"M",IF(COUNTIF(#REF!,"*BEN"),"F",""))</f>
        <v>#REF!</v>
      </c>
      <c r="H777" s="3">
        <v>72.0</v>
      </c>
      <c r="M777" s="3" t="s">
        <v>86</v>
      </c>
      <c r="P777" s="5" t="str">
        <f t="shared" si="1"/>
        <v>11-2019</v>
      </c>
      <c r="S777" s="7"/>
    </row>
    <row r="778" ht="15.75" customHeight="1">
      <c r="A778" s="3" t="s">
        <v>16</v>
      </c>
      <c r="B778" s="3" t="s">
        <v>17</v>
      </c>
      <c r="C778" s="3" t="s">
        <v>17</v>
      </c>
      <c r="D778" s="3">
        <v>351.0</v>
      </c>
      <c r="E778" s="4">
        <v>43774.0</v>
      </c>
      <c r="F778" s="4">
        <v>43771.0</v>
      </c>
      <c r="G778" s="3" t="str">
        <f t="shared" si="110"/>
        <v>#REF!</v>
      </c>
      <c r="H778" s="3">
        <v>44.0</v>
      </c>
      <c r="M778" s="3" t="s">
        <v>87</v>
      </c>
      <c r="P778" s="5" t="str">
        <f t="shared" si="1"/>
        <v>11-2019</v>
      </c>
      <c r="S778" s="7"/>
    </row>
    <row r="779" ht="15.75" customHeight="1">
      <c r="A779" s="3" t="s">
        <v>16</v>
      </c>
      <c r="B779" s="3" t="s">
        <v>17</v>
      </c>
      <c r="C779" s="3" t="s">
        <v>17</v>
      </c>
      <c r="D779" s="3">
        <v>352.0</v>
      </c>
      <c r="E779" s="4">
        <v>43774.0</v>
      </c>
      <c r="F779" s="4">
        <v>43771.0</v>
      </c>
      <c r="G779" s="3" t="str">
        <f t="shared" si="110"/>
        <v>#REF!</v>
      </c>
      <c r="H779" s="3">
        <v>60.0</v>
      </c>
      <c r="M779" s="3" t="s">
        <v>46</v>
      </c>
      <c r="P779" s="5" t="str">
        <f t="shared" si="1"/>
        <v>11-2019</v>
      </c>
      <c r="S779" s="7"/>
    </row>
    <row r="780" ht="15.75" customHeight="1">
      <c r="A780" s="3" t="s">
        <v>16</v>
      </c>
      <c r="B780" s="3" t="s">
        <v>17</v>
      </c>
      <c r="C780" s="3" t="s">
        <v>17</v>
      </c>
      <c r="D780" s="3">
        <v>353.0</v>
      </c>
      <c r="E780" s="4">
        <v>43776.0</v>
      </c>
      <c r="F780" s="4">
        <v>43761.0</v>
      </c>
      <c r="G780" s="3" t="s">
        <v>19</v>
      </c>
      <c r="H780" s="3">
        <v>100.0</v>
      </c>
      <c r="P780" s="5" t="str">
        <f t="shared" si="1"/>
        <v>11-2019</v>
      </c>
      <c r="S780" s="7"/>
    </row>
    <row r="781" ht="15.75" customHeight="1">
      <c r="A781" s="3" t="s">
        <v>16</v>
      </c>
      <c r="B781" s="3" t="s">
        <v>17</v>
      </c>
      <c r="C781" s="3" t="s">
        <v>17</v>
      </c>
      <c r="D781" s="3">
        <v>354.0</v>
      </c>
      <c r="E781" s="4">
        <v>43776.0</v>
      </c>
      <c r="F781" s="4">
        <v>43773.0</v>
      </c>
      <c r="G781" s="3" t="str">
        <f t="shared" ref="G781:G782" si="111">IF(COUNTIF(#REF!,"*BHAI"),"M",IF(COUNTIF(#REF!,"*BEN"),"F",""))</f>
        <v>#REF!</v>
      </c>
      <c r="H781" s="3">
        <v>77.0</v>
      </c>
      <c r="M781" s="3" t="s">
        <v>82</v>
      </c>
      <c r="P781" s="5" t="str">
        <f t="shared" si="1"/>
        <v>11-2019</v>
      </c>
      <c r="S781" s="7"/>
    </row>
    <row r="782" ht="15.75" customHeight="1">
      <c r="A782" s="3" t="s">
        <v>16</v>
      </c>
      <c r="B782" s="3" t="s">
        <v>17</v>
      </c>
      <c r="C782" s="3" t="s">
        <v>17</v>
      </c>
      <c r="D782" s="3">
        <v>355.0</v>
      </c>
      <c r="E782" s="4">
        <v>43776.0</v>
      </c>
      <c r="F782" s="4">
        <v>43774.0</v>
      </c>
      <c r="G782" s="3" t="str">
        <f t="shared" si="111"/>
        <v>#REF!</v>
      </c>
      <c r="H782" s="3">
        <v>40.0</v>
      </c>
      <c r="M782" s="3" t="s">
        <v>86</v>
      </c>
      <c r="P782" s="5" t="str">
        <f t="shared" si="1"/>
        <v>11-2019</v>
      </c>
      <c r="S782" s="7"/>
    </row>
    <row r="783" ht="15.75" customHeight="1">
      <c r="A783" s="3" t="s">
        <v>16</v>
      </c>
      <c r="B783" s="3" t="s">
        <v>17</v>
      </c>
      <c r="C783" s="3" t="s">
        <v>17</v>
      </c>
      <c r="D783" s="3">
        <v>356.0</v>
      </c>
      <c r="E783" s="4">
        <v>43777.0</v>
      </c>
      <c r="F783" s="4">
        <v>43765.0</v>
      </c>
      <c r="G783" s="3" t="s">
        <v>18</v>
      </c>
      <c r="H783" s="3">
        <v>78.0</v>
      </c>
      <c r="P783" s="5" t="str">
        <f t="shared" si="1"/>
        <v>11-2019</v>
      </c>
      <c r="S783" s="7"/>
    </row>
    <row r="784" ht="15.75" customHeight="1">
      <c r="A784" s="3" t="s">
        <v>16</v>
      </c>
      <c r="B784" s="3" t="s">
        <v>17</v>
      </c>
      <c r="C784" s="3" t="s">
        <v>17</v>
      </c>
      <c r="D784" s="3">
        <v>357.0</v>
      </c>
      <c r="E784" s="4">
        <v>43777.0</v>
      </c>
      <c r="F784" s="4">
        <v>43776.0</v>
      </c>
      <c r="G784" s="3" t="str">
        <f t="shared" ref="G784:G786" si="112">IF(COUNTIF(#REF!,"*BHAI"),"M",IF(COUNTIF(#REF!,"*BEN"),"F",""))</f>
        <v>#REF!</v>
      </c>
      <c r="H784" s="3">
        <v>60.0</v>
      </c>
      <c r="M784" s="3" t="s">
        <v>35</v>
      </c>
      <c r="P784" s="5" t="str">
        <f t="shared" si="1"/>
        <v>11-2019</v>
      </c>
      <c r="S784" s="7"/>
    </row>
    <row r="785" ht="15.75" customHeight="1">
      <c r="A785" s="3" t="s">
        <v>16</v>
      </c>
      <c r="B785" s="3" t="s">
        <v>17</v>
      </c>
      <c r="C785" s="3" t="s">
        <v>17</v>
      </c>
      <c r="D785" s="3">
        <v>358.0</v>
      </c>
      <c r="E785" s="4">
        <v>43778.0</v>
      </c>
      <c r="F785" s="4">
        <v>43776.0</v>
      </c>
      <c r="G785" s="3" t="str">
        <f t="shared" si="112"/>
        <v>#REF!</v>
      </c>
      <c r="H785" s="3">
        <v>60.0</v>
      </c>
      <c r="M785" s="3" t="s">
        <v>35</v>
      </c>
      <c r="P785" s="5" t="str">
        <f t="shared" si="1"/>
        <v>11-2019</v>
      </c>
      <c r="S785" s="7"/>
    </row>
    <row r="786" ht="15.75" customHeight="1">
      <c r="A786" s="3" t="s">
        <v>16</v>
      </c>
      <c r="B786" s="3" t="s">
        <v>17</v>
      </c>
      <c r="C786" s="3" t="s">
        <v>17</v>
      </c>
      <c r="D786" s="3">
        <v>359.0</v>
      </c>
      <c r="E786" s="4">
        <v>43780.0</v>
      </c>
      <c r="F786" s="4">
        <v>43763.0</v>
      </c>
      <c r="G786" s="3" t="str">
        <f t="shared" si="112"/>
        <v>#REF!</v>
      </c>
      <c r="H786" s="3">
        <v>62.0</v>
      </c>
      <c r="P786" s="5" t="str">
        <f t="shared" si="1"/>
        <v>11-2019</v>
      </c>
      <c r="S786" s="7"/>
    </row>
    <row r="787" ht="15.75" customHeight="1">
      <c r="A787" s="3" t="s">
        <v>16</v>
      </c>
      <c r="B787" s="3" t="s">
        <v>17</v>
      </c>
      <c r="C787" s="3" t="s">
        <v>17</v>
      </c>
      <c r="D787" s="3">
        <v>360.0</v>
      </c>
      <c r="E787" s="4">
        <v>43780.0</v>
      </c>
      <c r="F787" s="4">
        <v>43757.0</v>
      </c>
      <c r="G787" s="3" t="s">
        <v>18</v>
      </c>
      <c r="H787" s="3">
        <v>77.0</v>
      </c>
      <c r="M787" s="3" t="s">
        <v>89</v>
      </c>
      <c r="P787" s="5" t="str">
        <f t="shared" si="1"/>
        <v>11-2019</v>
      </c>
      <c r="S787" s="7"/>
    </row>
    <row r="788" ht="15.75" customHeight="1">
      <c r="A788" s="3" t="s">
        <v>16</v>
      </c>
      <c r="B788" s="3" t="s">
        <v>17</v>
      </c>
      <c r="C788" s="3" t="s">
        <v>17</v>
      </c>
      <c r="D788" s="3">
        <v>361.0</v>
      </c>
      <c r="E788" s="4">
        <v>43782.0</v>
      </c>
      <c r="F788" s="4">
        <v>43777.0</v>
      </c>
      <c r="G788" s="3" t="s">
        <v>19</v>
      </c>
      <c r="H788" s="3">
        <v>58.0</v>
      </c>
      <c r="M788" s="3" t="s">
        <v>116</v>
      </c>
      <c r="P788" s="5" t="str">
        <f t="shared" si="1"/>
        <v>11-2019</v>
      </c>
      <c r="S788" s="7"/>
    </row>
    <row r="789" ht="15.75" customHeight="1">
      <c r="A789" s="3" t="s">
        <v>16</v>
      </c>
      <c r="B789" s="3" t="s">
        <v>17</v>
      </c>
      <c r="C789" s="3" t="s">
        <v>17</v>
      </c>
      <c r="D789" s="3">
        <v>362.0</v>
      </c>
      <c r="E789" s="4">
        <v>43782.0</v>
      </c>
      <c r="F789" s="4">
        <v>27430.0</v>
      </c>
      <c r="G789" s="3" t="s">
        <v>19</v>
      </c>
      <c r="H789" s="3">
        <v>72.0</v>
      </c>
      <c r="P789" s="5" t="str">
        <f t="shared" si="1"/>
        <v>11-2019</v>
      </c>
      <c r="S789" s="7"/>
    </row>
    <row r="790" ht="15.75" customHeight="1">
      <c r="A790" s="3" t="s">
        <v>16</v>
      </c>
      <c r="B790" s="3" t="s">
        <v>17</v>
      </c>
      <c r="C790" s="3" t="s">
        <v>17</v>
      </c>
      <c r="D790" s="3">
        <v>363.0</v>
      </c>
      <c r="E790" s="4">
        <v>43782.0</v>
      </c>
      <c r="F790" s="4">
        <v>29222.0</v>
      </c>
      <c r="G790" s="3" t="s">
        <v>18</v>
      </c>
      <c r="H790" s="3">
        <v>68.0</v>
      </c>
      <c r="P790" s="5" t="str">
        <f t="shared" si="1"/>
        <v>11-2019</v>
      </c>
      <c r="S790" s="7"/>
    </row>
    <row r="791" ht="15.75" customHeight="1">
      <c r="A791" s="3" t="s">
        <v>16</v>
      </c>
      <c r="B791" s="3" t="s">
        <v>17</v>
      </c>
      <c r="C791" s="3" t="s">
        <v>17</v>
      </c>
      <c r="D791" s="3">
        <v>364.0</v>
      </c>
      <c r="E791" s="4">
        <v>43783.0</v>
      </c>
      <c r="F791" s="4">
        <v>43781.0</v>
      </c>
      <c r="G791" s="3" t="s">
        <v>18</v>
      </c>
      <c r="H791" s="3">
        <v>34.0</v>
      </c>
      <c r="M791" s="3" t="s">
        <v>91</v>
      </c>
      <c r="P791" s="5" t="str">
        <f t="shared" si="1"/>
        <v>11-2019</v>
      </c>
      <c r="S791" s="7"/>
    </row>
    <row r="792" ht="15.75" customHeight="1">
      <c r="A792" s="3" t="s">
        <v>16</v>
      </c>
      <c r="B792" s="3" t="s">
        <v>17</v>
      </c>
      <c r="C792" s="3" t="s">
        <v>17</v>
      </c>
      <c r="D792" s="3">
        <v>365.0</v>
      </c>
      <c r="E792" s="4">
        <v>43783.0</v>
      </c>
      <c r="F792" s="4">
        <v>43769.0</v>
      </c>
      <c r="G792" s="3" t="s">
        <v>18</v>
      </c>
      <c r="H792" s="3">
        <v>48.0</v>
      </c>
      <c r="M792" s="3" t="s">
        <v>179</v>
      </c>
      <c r="P792" s="5" t="str">
        <f t="shared" si="1"/>
        <v>11-2019</v>
      </c>
      <c r="S792" s="7"/>
    </row>
    <row r="793" ht="15.75" customHeight="1">
      <c r="A793" s="3" t="s">
        <v>16</v>
      </c>
      <c r="B793" s="3" t="s">
        <v>17</v>
      </c>
      <c r="C793" s="3" t="s">
        <v>17</v>
      </c>
      <c r="D793" s="3">
        <v>366.0</v>
      </c>
      <c r="E793" s="4">
        <v>43788.0</v>
      </c>
      <c r="F793" s="4">
        <v>43786.0</v>
      </c>
      <c r="G793" s="3" t="s">
        <v>18</v>
      </c>
      <c r="H793" s="3">
        <v>87.0</v>
      </c>
      <c r="M793" s="3" t="s">
        <v>27</v>
      </c>
      <c r="P793" s="5" t="str">
        <f t="shared" si="1"/>
        <v>11-2019</v>
      </c>
      <c r="S793" s="7"/>
    </row>
    <row r="794" ht="15.75" customHeight="1">
      <c r="A794" s="3" t="s">
        <v>16</v>
      </c>
      <c r="B794" s="3" t="s">
        <v>17</v>
      </c>
      <c r="C794" s="3" t="s">
        <v>17</v>
      </c>
      <c r="D794" s="3">
        <v>367.0</v>
      </c>
      <c r="E794" s="4">
        <v>43788.0</v>
      </c>
      <c r="F794" s="4">
        <v>43784.0</v>
      </c>
      <c r="G794" s="3" t="s">
        <v>19</v>
      </c>
      <c r="H794" s="3">
        <v>50.0</v>
      </c>
      <c r="P794" s="5" t="str">
        <f t="shared" si="1"/>
        <v>11-2019</v>
      </c>
      <c r="S794" s="7"/>
    </row>
    <row r="795" ht="15.75" customHeight="1">
      <c r="A795" s="3" t="s">
        <v>16</v>
      </c>
      <c r="B795" s="3" t="s">
        <v>17</v>
      </c>
      <c r="C795" s="3" t="s">
        <v>17</v>
      </c>
      <c r="D795" s="3">
        <v>368.0</v>
      </c>
      <c r="E795" s="4">
        <v>43788.0</v>
      </c>
      <c r="F795" s="4">
        <v>43787.0</v>
      </c>
      <c r="G795" s="3" t="s">
        <v>18</v>
      </c>
      <c r="H795" s="3">
        <v>87.0</v>
      </c>
      <c r="M795" s="3" t="s">
        <v>189</v>
      </c>
      <c r="P795" s="5" t="str">
        <f t="shared" si="1"/>
        <v>11-2019</v>
      </c>
      <c r="S795" s="7"/>
    </row>
    <row r="796" ht="15.75" customHeight="1">
      <c r="A796" s="3" t="s">
        <v>16</v>
      </c>
      <c r="B796" s="3" t="s">
        <v>17</v>
      </c>
      <c r="C796" s="3" t="s">
        <v>17</v>
      </c>
      <c r="D796" s="3">
        <v>369.0</v>
      </c>
      <c r="E796" s="4">
        <v>43789.0</v>
      </c>
      <c r="F796" s="4">
        <v>43776.0</v>
      </c>
      <c r="G796" s="3" t="s">
        <v>19</v>
      </c>
      <c r="H796" s="3">
        <v>60.0</v>
      </c>
      <c r="M796" s="3" t="s">
        <v>190</v>
      </c>
      <c r="P796" s="5" t="str">
        <f t="shared" si="1"/>
        <v>11-2019</v>
      </c>
      <c r="S796" s="7"/>
    </row>
    <row r="797" ht="15.75" customHeight="1">
      <c r="A797" s="3" t="s">
        <v>16</v>
      </c>
      <c r="B797" s="3" t="s">
        <v>17</v>
      </c>
      <c r="C797" s="3" t="s">
        <v>17</v>
      </c>
      <c r="D797" s="3">
        <v>370.0</v>
      </c>
      <c r="E797" s="4">
        <v>43789.0</v>
      </c>
      <c r="F797" s="4">
        <v>43780.0</v>
      </c>
      <c r="G797" s="3" t="s">
        <v>18</v>
      </c>
      <c r="H797" s="3">
        <v>30.0</v>
      </c>
      <c r="M797" s="3" t="s">
        <v>77</v>
      </c>
      <c r="P797" s="5" t="str">
        <f t="shared" si="1"/>
        <v>11-2019</v>
      </c>
      <c r="S797" s="7"/>
    </row>
    <row r="798" ht="15.75" customHeight="1">
      <c r="A798" s="3" t="s">
        <v>16</v>
      </c>
      <c r="B798" s="3" t="s">
        <v>17</v>
      </c>
      <c r="C798" s="3" t="s">
        <v>17</v>
      </c>
      <c r="D798" s="3">
        <v>371.0</v>
      </c>
      <c r="E798" s="4">
        <v>43789.0</v>
      </c>
      <c r="F798" s="4">
        <v>43782.0</v>
      </c>
      <c r="G798" s="3" t="s">
        <v>19</v>
      </c>
      <c r="H798" s="3">
        <v>60.0</v>
      </c>
      <c r="M798" s="3" t="s">
        <v>94</v>
      </c>
      <c r="P798" s="5" t="str">
        <f t="shared" si="1"/>
        <v>11-2019</v>
      </c>
      <c r="S798" s="7"/>
    </row>
    <row r="799" ht="15.75" customHeight="1">
      <c r="A799" s="3" t="s">
        <v>16</v>
      </c>
      <c r="B799" s="3" t="s">
        <v>17</v>
      </c>
      <c r="C799" s="3" t="s">
        <v>17</v>
      </c>
      <c r="D799" s="3">
        <v>372.0</v>
      </c>
      <c r="E799" s="4">
        <v>43789.0</v>
      </c>
      <c r="F799" s="4">
        <v>43782.0</v>
      </c>
      <c r="G799" s="3" t="s">
        <v>18</v>
      </c>
      <c r="H799" s="3">
        <v>50.0</v>
      </c>
      <c r="M799" s="3" t="s">
        <v>93</v>
      </c>
      <c r="P799" s="5" t="str">
        <f t="shared" si="1"/>
        <v>11-2019</v>
      </c>
      <c r="S799" s="7"/>
    </row>
    <row r="800" ht="15.75" customHeight="1">
      <c r="A800" s="3" t="s">
        <v>16</v>
      </c>
      <c r="B800" s="3" t="s">
        <v>17</v>
      </c>
      <c r="C800" s="3" t="s">
        <v>17</v>
      </c>
      <c r="D800" s="3">
        <v>373.0</v>
      </c>
      <c r="E800" s="4">
        <v>43791.0</v>
      </c>
      <c r="F800" s="4">
        <v>43786.0</v>
      </c>
      <c r="G800" s="3" t="s">
        <v>18</v>
      </c>
      <c r="H800" s="3">
        <v>95.0</v>
      </c>
      <c r="M800" s="3" t="s">
        <v>25</v>
      </c>
      <c r="P800" s="5" t="str">
        <f t="shared" si="1"/>
        <v>11-2019</v>
      </c>
      <c r="S800" s="7"/>
    </row>
    <row r="801" ht="15.75" customHeight="1">
      <c r="A801" s="3" t="s">
        <v>16</v>
      </c>
      <c r="B801" s="3" t="s">
        <v>17</v>
      </c>
      <c r="C801" s="3" t="s">
        <v>17</v>
      </c>
      <c r="D801" s="3">
        <v>374.0</v>
      </c>
      <c r="E801" s="4">
        <v>43791.0</v>
      </c>
      <c r="F801" s="4">
        <v>43787.0</v>
      </c>
      <c r="G801" s="3" t="s">
        <v>19</v>
      </c>
      <c r="H801" s="3">
        <v>0.0</v>
      </c>
      <c r="M801" s="3" t="s">
        <v>95</v>
      </c>
      <c r="P801" s="5" t="str">
        <f t="shared" si="1"/>
        <v>11-2019</v>
      </c>
      <c r="S801" s="7"/>
    </row>
    <row r="802" ht="15.75" customHeight="1">
      <c r="A802" s="3" t="s">
        <v>16</v>
      </c>
      <c r="B802" s="3" t="s">
        <v>17</v>
      </c>
      <c r="C802" s="3" t="s">
        <v>17</v>
      </c>
      <c r="D802" s="3">
        <v>375.0</v>
      </c>
      <c r="E802" s="4">
        <v>43791.0</v>
      </c>
      <c r="F802" s="4">
        <v>43788.0</v>
      </c>
      <c r="G802" s="3" t="s">
        <v>19</v>
      </c>
      <c r="H802" s="3">
        <v>0.0</v>
      </c>
      <c r="M802" s="3" t="s">
        <v>96</v>
      </c>
      <c r="P802" s="5" t="str">
        <f t="shared" si="1"/>
        <v>11-2019</v>
      </c>
      <c r="S802" s="7"/>
    </row>
    <row r="803" ht="15.75" customHeight="1">
      <c r="A803" s="3" t="s">
        <v>16</v>
      </c>
      <c r="B803" s="3" t="s">
        <v>17</v>
      </c>
      <c r="C803" s="3" t="s">
        <v>17</v>
      </c>
      <c r="D803" s="3">
        <v>376.0</v>
      </c>
      <c r="E803" s="4">
        <v>43794.0</v>
      </c>
      <c r="F803" s="4">
        <v>24638.0</v>
      </c>
      <c r="G803" s="3" t="s">
        <v>18</v>
      </c>
      <c r="H803" s="3">
        <v>60.0</v>
      </c>
      <c r="M803" s="3" t="s">
        <v>86</v>
      </c>
      <c r="P803" s="5" t="str">
        <f t="shared" si="1"/>
        <v>11-2019</v>
      </c>
      <c r="S803" s="7"/>
    </row>
    <row r="804" ht="15.75" customHeight="1">
      <c r="A804" s="3" t="s">
        <v>16</v>
      </c>
      <c r="B804" s="3" t="s">
        <v>17</v>
      </c>
      <c r="C804" s="3" t="s">
        <v>17</v>
      </c>
      <c r="D804" s="3">
        <v>377.0</v>
      </c>
      <c r="E804" s="4">
        <v>43794.0</v>
      </c>
      <c r="F804" s="4">
        <v>43788.0</v>
      </c>
      <c r="G804" s="3" t="s">
        <v>19</v>
      </c>
      <c r="H804" s="3">
        <v>78.0</v>
      </c>
      <c r="M804" s="3" t="s">
        <v>97</v>
      </c>
      <c r="P804" s="5" t="str">
        <f t="shared" si="1"/>
        <v>11-2019</v>
      </c>
      <c r="S804" s="7"/>
    </row>
    <row r="805" ht="15.75" customHeight="1">
      <c r="A805" s="3" t="s">
        <v>16</v>
      </c>
      <c r="B805" s="3" t="s">
        <v>17</v>
      </c>
      <c r="C805" s="3" t="s">
        <v>17</v>
      </c>
      <c r="D805" s="3">
        <v>378.0</v>
      </c>
      <c r="E805" s="4">
        <v>43794.0</v>
      </c>
      <c r="F805" s="4">
        <v>43792.0</v>
      </c>
      <c r="G805" s="3" t="s">
        <v>18</v>
      </c>
      <c r="H805" s="3">
        <v>86.0</v>
      </c>
      <c r="M805" s="3" t="s">
        <v>98</v>
      </c>
      <c r="P805" s="5" t="str">
        <f t="shared" si="1"/>
        <v>11-2019</v>
      </c>
      <c r="S805" s="7"/>
    </row>
    <row r="806" ht="15.75" customHeight="1">
      <c r="A806" s="3" t="s">
        <v>16</v>
      </c>
      <c r="B806" s="3" t="s">
        <v>17</v>
      </c>
      <c r="C806" s="3" t="s">
        <v>17</v>
      </c>
      <c r="D806" s="3">
        <v>379.0</v>
      </c>
      <c r="E806" s="4">
        <v>43794.0</v>
      </c>
      <c r="F806" s="4">
        <v>43789.0</v>
      </c>
      <c r="G806" s="3" t="s">
        <v>19</v>
      </c>
      <c r="H806" s="3">
        <v>76.0</v>
      </c>
      <c r="M806" s="3" t="s">
        <v>99</v>
      </c>
      <c r="P806" s="5" t="str">
        <f t="shared" si="1"/>
        <v>11-2019</v>
      </c>
      <c r="S806" s="7"/>
    </row>
    <row r="807" ht="15.75" customHeight="1">
      <c r="A807" s="3" t="s">
        <v>16</v>
      </c>
      <c r="B807" s="3" t="s">
        <v>17</v>
      </c>
      <c r="C807" s="3" t="s">
        <v>17</v>
      </c>
      <c r="D807" s="3">
        <v>380.0</v>
      </c>
      <c r="E807" s="4">
        <v>43795.0</v>
      </c>
      <c r="F807" s="4">
        <v>43789.0</v>
      </c>
      <c r="G807" s="3" t="s">
        <v>18</v>
      </c>
      <c r="H807" s="3">
        <v>90.0</v>
      </c>
      <c r="M807" s="3" t="s">
        <v>179</v>
      </c>
      <c r="P807" s="5" t="str">
        <f t="shared" si="1"/>
        <v>11-2019</v>
      </c>
      <c r="S807" s="7"/>
    </row>
    <row r="808" ht="15.75" customHeight="1">
      <c r="A808" s="3" t="s">
        <v>16</v>
      </c>
      <c r="B808" s="3" t="s">
        <v>17</v>
      </c>
      <c r="C808" s="3" t="s">
        <v>17</v>
      </c>
      <c r="D808" s="3">
        <v>381.0</v>
      </c>
      <c r="E808" s="4">
        <v>43795.0</v>
      </c>
      <c r="F808" s="4">
        <v>43786.0</v>
      </c>
      <c r="G808" s="3" t="s">
        <v>18</v>
      </c>
      <c r="H808" s="3">
        <v>35.0</v>
      </c>
      <c r="M808" s="3" t="s">
        <v>100</v>
      </c>
      <c r="P808" s="5" t="str">
        <f t="shared" si="1"/>
        <v>11-2019</v>
      </c>
      <c r="S808" s="7"/>
    </row>
    <row r="809" ht="15.75" customHeight="1">
      <c r="A809" s="3" t="s">
        <v>16</v>
      </c>
      <c r="B809" s="3" t="s">
        <v>17</v>
      </c>
      <c r="C809" s="3" t="s">
        <v>17</v>
      </c>
      <c r="D809" s="3">
        <v>382.0</v>
      </c>
      <c r="E809" s="4">
        <v>43795.0</v>
      </c>
      <c r="F809" s="4">
        <v>43786.0</v>
      </c>
      <c r="G809" s="3" t="s">
        <v>18</v>
      </c>
      <c r="H809" s="3">
        <v>70.0</v>
      </c>
      <c r="P809" s="5" t="str">
        <f t="shared" si="1"/>
        <v>11-2019</v>
      </c>
      <c r="S809" s="7"/>
    </row>
    <row r="810" ht="15.75" customHeight="1">
      <c r="A810" s="3" t="s">
        <v>16</v>
      </c>
      <c r="B810" s="3" t="s">
        <v>17</v>
      </c>
      <c r="C810" s="3" t="s">
        <v>17</v>
      </c>
      <c r="D810" s="3">
        <v>383.0</v>
      </c>
      <c r="E810" s="4">
        <v>43795.0</v>
      </c>
      <c r="F810" s="4">
        <v>43792.0</v>
      </c>
      <c r="G810" s="3" t="s">
        <v>19</v>
      </c>
      <c r="H810" s="3">
        <v>72.0</v>
      </c>
      <c r="M810" s="3" t="s">
        <v>102</v>
      </c>
      <c r="P810" s="5" t="str">
        <f t="shared" si="1"/>
        <v>11-2019</v>
      </c>
      <c r="S810" s="7"/>
    </row>
    <row r="811" ht="15.75" customHeight="1">
      <c r="A811" s="3" t="s">
        <v>16</v>
      </c>
      <c r="B811" s="3" t="s">
        <v>17</v>
      </c>
      <c r="C811" s="3" t="s">
        <v>17</v>
      </c>
      <c r="D811" s="3">
        <v>384.0</v>
      </c>
      <c r="E811" s="4">
        <v>43796.0</v>
      </c>
      <c r="F811" s="4">
        <v>32126.0</v>
      </c>
      <c r="G811" s="3" t="s">
        <v>19</v>
      </c>
      <c r="H811" s="3">
        <v>70.0</v>
      </c>
      <c r="P811" s="5" t="str">
        <f t="shared" si="1"/>
        <v>11-2019</v>
      </c>
      <c r="S811" s="7"/>
    </row>
    <row r="812" ht="15.75" customHeight="1">
      <c r="A812" s="3" t="s">
        <v>16</v>
      </c>
      <c r="B812" s="3" t="s">
        <v>17</v>
      </c>
      <c r="C812" s="3" t="s">
        <v>17</v>
      </c>
      <c r="D812" s="3">
        <v>385.0</v>
      </c>
      <c r="E812" s="4">
        <v>43796.0</v>
      </c>
      <c r="F812" s="4">
        <v>43783.0</v>
      </c>
      <c r="G812" s="3" t="s">
        <v>19</v>
      </c>
      <c r="H812" s="3">
        <v>0.0</v>
      </c>
      <c r="M812" s="3" t="s">
        <v>103</v>
      </c>
      <c r="P812" s="5" t="str">
        <f t="shared" si="1"/>
        <v>11-2019</v>
      </c>
      <c r="S812" s="7"/>
    </row>
    <row r="813" ht="15.75" customHeight="1">
      <c r="A813" s="3" t="s">
        <v>16</v>
      </c>
      <c r="B813" s="3" t="s">
        <v>17</v>
      </c>
      <c r="C813" s="3" t="s">
        <v>17</v>
      </c>
      <c r="D813" s="3">
        <v>386.0</v>
      </c>
      <c r="E813" s="4">
        <v>43797.0</v>
      </c>
      <c r="F813" s="4">
        <v>43792.0</v>
      </c>
      <c r="G813" s="3" t="s">
        <v>19</v>
      </c>
      <c r="H813" s="3">
        <v>78.0</v>
      </c>
      <c r="M813" s="3" t="s">
        <v>36</v>
      </c>
      <c r="P813" s="5" t="str">
        <f t="shared" si="1"/>
        <v>11-2019</v>
      </c>
      <c r="S813" s="7"/>
    </row>
    <row r="814" ht="15.75" customHeight="1">
      <c r="A814" s="3" t="s">
        <v>16</v>
      </c>
      <c r="B814" s="3" t="s">
        <v>17</v>
      </c>
      <c r="C814" s="3" t="s">
        <v>17</v>
      </c>
      <c r="D814" s="3">
        <v>387.0</v>
      </c>
      <c r="E814" s="4">
        <v>43797.0</v>
      </c>
      <c r="F814" s="4">
        <v>43793.0</v>
      </c>
      <c r="G814" s="3" t="s">
        <v>19</v>
      </c>
      <c r="H814" s="3">
        <v>90.0</v>
      </c>
      <c r="P814" s="5" t="str">
        <f t="shared" si="1"/>
        <v>11-2019</v>
      </c>
      <c r="S814" s="7"/>
    </row>
    <row r="815" ht="15.75" customHeight="1">
      <c r="A815" s="3" t="s">
        <v>16</v>
      </c>
      <c r="B815" s="3" t="s">
        <v>17</v>
      </c>
      <c r="C815" s="3" t="s">
        <v>17</v>
      </c>
      <c r="D815" s="3">
        <v>388.0</v>
      </c>
      <c r="E815" s="4">
        <v>43797.0</v>
      </c>
      <c r="F815" s="4">
        <v>43794.0</v>
      </c>
      <c r="G815" s="3" t="s">
        <v>18</v>
      </c>
      <c r="H815" s="3">
        <v>43.0</v>
      </c>
      <c r="M815" s="3" t="s">
        <v>29</v>
      </c>
      <c r="P815" s="5" t="str">
        <f t="shared" si="1"/>
        <v>11-2019</v>
      </c>
      <c r="S815" s="7"/>
    </row>
    <row r="816" ht="15.75" customHeight="1">
      <c r="A816" s="3" t="s">
        <v>16</v>
      </c>
      <c r="B816" s="3" t="s">
        <v>17</v>
      </c>
      <c r="C816" s="3" t="s">
        <v>17</v>
      </c>
      <c r="D816" s="3">
        <v>389.0</v>
      </c>
      <c r="E816" s="4">
        <v>43799.0</v>
      </c>
      <c r="F816" s="4">
        <v>43794.0</v>
      </c>
      <c r="G816" s="3" t="s">
        <v>18</v>
      </c>
      <c r="H816" s="3">
        <v>56.0</v>
      </c>
      <c r="M816" s="3" t="s">
        <v>105</v>
      </c>
      <c r="P816" s="5" t="str">
        <f t="shared" si="1"/>
        <v>11-2019</v>
      </c>
      <c r="S816" s="7"/>
    </row>
    <row r="817" ht="15.75" customHeight="1">
      <c r="A817" s="3" t="s">
        <v>16</v>
      </c>
      <c r="B817" s="3" t="s">
        <v>17</v>
      </c>
      <c r="C817" s="3" t="s">
        <v>17</v>
      </c>
      <c r="D817" s="3">
        <v>390.0</v>
      </c>
      <c r="E817" s="4">
        <v>43801.0</v>
      </c>
      <c r="F817" s="4">
        <v>33374.0</v>
      </c>
      <c r="G817" s="3" t="s">
        <v>18</v>
      </c>
      <c r="H817" s="3">
        <v>58.0</v>
      </c>
      <c r="P817" s="5" t="str">
        <f t="shared" si="1"/>
        <v>12-2019</v>
      </c>
      <c r="S817" s="7"/>
    </row>
    <row r="818" ht="15.75" customHeight="1">
      <c r="A818" s="3" t="s">
        <v>16</v>
      </c>
      <c r="B818" s="3" t="s">
        <v>17</v>
      </c>
      <c r="C818" s="3" t="s">
        <v>17</v>
      </c>
      <c r="D818" s="3">
        <v>391.0</v>
      </c>
      <c r="E818" s="4">
        <v>43802.0</v>
      </c>
      <c r="F818" s="4">
        <v>43801.0</v>
      </c>
      <c r="G818" s="3" t="s">
        <v>18</v>
      </c>
      <c r="H818" s="3">
        <v>70.0</v>
      </c>
      <c r="M818" s="3" t="s">
        <v>106</v>
      </c>
      <c r="P818" s="5" t="str">
        <f t="shared" si="1"/>
        <v>12-2019</v>
      </c>
      <c r="S818" s="7"/>
    </row>
    <row r="819" ht="15.75" customHeight="1">
      <c r="A819" s="3" t="s">
        <v>16</v>
      </c>
      <c r="B819" s="3" t="s">
        <v>17</v>
      </c>
      <c r="C819" s="3" t="s">
        <v>17</v>
      </c>
      <c r="D819" s="3">
        <v>392.0</v>
      </c>
      <c r="E819" s="4">
        <v>43803.0</v>
      </c>
      <c r="F819" s="4">
        <v>43802.0</v>
      </c>
      <c r="G819" s="3" t="s">
        <v>19</v>
      </c>
      <c r="H819" s="3">
        <v>52.0</v>
      </c>
      <c r="M819" s="3" t="s">
        <v>37</v>
      </c>
      <c r="P819" s="5" t="str">
        <f t="shared" si="1"/>
        <v>12-2019</v>
      </c>
      <c r="S819" s="7"/>
    </row>
    <row r="820" ht="15.75" customHeight="1">
      <c r="A820" s="3" t="s">
        <v>16</v>
      </c>
      <c r="B820" s="3" t="s">
        <v>17</v>
      </c>
      <c r="C820" s="3" t="s">
        <v>17</v>
      </c>
      <c r="D820" s="3">
        <v>393.0</v>
      </c>
      <c r="E820" s="4">
        <v>43803.0</v>
      </c>
      <c r="F820" s="4">
        <v>43802.0</v>
      </c>
      <c r="G820" s="3" t="s">
        <v>18</v>
      </c>
      <c r="H820" s="3">
        <v>56.0</v>
      </c>
      <c r="M820" s="3" t="s">
        <v>82</v>
      </c>
      <c r="P820" s="5" t="str">
        <f t="shared" si="1"/>
        <v>12-2019</v>
      </c>
      <c r="S820" s="7"/>
    </row>
    <row r="821" ht="15.75" customHeight="1">
      <c r="A821" s="3" t="s">
        <v>16</v>
      </c>
      <c r="B821" s="3" t="s">
        <v>17</v>
      </c>
      <c r="C821" s="3" t="s">
        <v>17</v>
      </c>
      <c r="D821" s="3">
        <v>394.0</v>
      </c>
      <c r="E821" s="4">
        <v>43803.0</v>
      </c>
      <c r="F821" s="4">
        <v>43796.0</v>
      </c>
      <c r="G821" s="3" t="s">
        <v>19</v>
      </c>
      <c r="H821" s="3">
        <v>61.0</v>
      </c>
      <c r="M821" s="3" t="s">
        <v>191</v>
      </c>
      <c r="P821" s="5" t="str">
        <f t="shared" si="1"/>
        <v>12-2019</v>
      </c>
      <c r="S821" s="7"/>
    </row>
    <row r="822" ht="15.75" customHeight="1">
      <c r="A822" s="3" t="s">
        <v>16</v>
      </c>
      <c r="B822" s="3" t="s">
        <v>17</v>
      </c>
      <c r="C822" s="3" t="s">
        <v>17</v>
      </c>
      <c r="D822" s="3">
        <v>395.0</v>
      </c>
      <c r="E822" s="4">
        <v>43804.0</v>
      </c>
      <c r="F822" s="4">
        <v>43783.0</v>
      </c>
      <c r="G822" s="3" t="s">
        <v>19</v>
      </c>
      <c r="H822" s="3">
        <v>80.0</v>
      </c>
      <c r="M822" s="3" t="s">
        <v>109</v>
      </c>
      <c r="P822" s="5" t="str">
        <f t="shared" si="1"/>
        <v>12-2019</v>
      </c>
      <c r="S822" s="7"/>
    </row>
    <row r="823" ht="15.75" customHeight="1">
      <c r="A823" s="3" t="s">
        <v>16</v>
      </c>
      <c r="B823" s="3" t="s">
        <v>17</v>
      </c>
      <c r="C823" s="3" t="s">
        <v>17</v>
      </c>
      <c r="D823" s="3">
        <v>396.0</v>
      </c>
      <c r="E823" s="4">
        <v>43804.0</v>
      </c>
      <c r="F823" s="4">
        <v>43789.0</v>
      </c>
      <c r="G823" s="3" t="s">
        <v>18</v>
      </c>
      <c r="H823" s="3">
        <v>62.0</v>
      </c>
      <c r="M823" s="3" t="s">
        <v>25</v>
      </c>
      <c r="P823" s="5" t="str">
        <f t="shared" si="1"/>
        <v>12-2019</v>
      </c>
      <c r="S823" s="7"/>
    </row>
    <row r="824" ht="15.75" customHeight="1">
      <c r="A824" s="3" t="s">
        <v>16</v>
      </c>
      <c r="B824" s="3" t="s">
        <v>17</v>
      </c>
      <c r="C824" s="3" t="s">
        <v>17</v>
      </c>
      <c r="D824" s="3">
        <v>397.0</v>
      </c>
      <c r="E824" s="4">
        <v>43805.0</v>
      </c>
      <c r="F824" s="4">
        <v>43801.0</v>
      </c>
      <c r="G824" s="3" t="s">
        <v>19</v>
      </c>
      <c r="H824" s="3">
        <v>86.0</v>
      </c>
      <c r="M824" s="3" t="s">
        <v>192</v>
      </c>
      <c r="P824" s="5" t="str">
        <f t="shared" si="1"/>
        <v>12-2019</v>
      </c>
      <c r="S824" s="7"/>
    </row>
    <row r="825" ht="15.75" customHeight="1">
      <c r="A825" s="3" t="s">
        <v>16</v>
      </c>
      <c r="B825" s="3" t="s">
        <v>17</v>
      </c>
      <c r="C825" s="3" t="s">
        <v>17</v>
      </c>
      <c r="D825" s="3">
        <v>398.0</v>
      </c>
      <c r="E825" s="4">
        <v>43806.0</v>
      </c>
      <c r="F825" s="4">
        <v>43788.0</v>
      </c>
      <c r="G825" s="3" t="s">
        <v>19</v>
      </c>
      <c r="H825" s="3">
        <v>80.0</v>
      </c>
      <c r="P825" s="5" t="str">
        <f t="shared" si="1"/>
        <v>12-2019</v>
      </c>
      <c r="S825" s="7"/>
    </row>
    <row r="826" ht="15.75" customHeight="1">
      <c r="A826" s="3" t="s">
        <v>16</v>
      </c>
      <c r="B826" s="3" t="s">
        <v>17</v>
      </c>
      <c r="C826" s="3" t="s">
        <v>17</v>
      </c>
      <c r="D826" s="3">
        <v>399.0</v>
      </c>
      <c r="E826" s="4">
        <v>43806.0</v>
      </c>
      <c r="F826" s="4">
        <v>43783.0</v>
      </c>
      <c r="G826" s="3" t="s">
        <v>19</v>
      </c>
      <c r="H826" s="3">
        <v>40.0</v>
      </c>
      <c r="P826" s="5" t="str">
        <f t="shared" si="1"/>
        <v>12-2019</v>
      </c>
      <c r="S826" s="7"/>
    </row>
    <row r="827" ht="15.75" customHeight="1">
      <c r="A827" s="3" t="s">
        <v>16</v>
      </c>
      <c r="B827" s="3" t="s">
        <v>17</v>
      </c>
      <c r="C827" s="3" t="s">
        <v>17</v>
      </c>
      <c r="D827" s="3">
        <v>400.0</v>
      </c>
      <c r="E827" s="4">
        <v>43806.0</v>
      </c>
      <c r="F827" s="4">
        <v>43800.0</v>
      </c>
      <c r="G827" s="3" t="s">
        <v>18</v>
      </c>
      <c r="H827" s="3">
        <v>84.0</v>
      </c>
      <c r="M827" s="3" t="s">
        <v>179</v>
      </c>
      <c r="P827" s="5" t="str">
        <f t="shared" si="1"/>
        <v>12-2019</v>
      </c>
      <c r="S827" s="7"/>
    </row>
    <row r="828" ht="15.75" customHeight="1">
      <c r="A828" s="3" t="s">
        <v>16</v>
      </c>
      <c r="B828" s="3" t="s">
        <v>17</v>
      </c>
      <c r="C828" s="3" t="s">
        <v>17</v>
      </c>
      <c r="D828" s="3">
        <v>401.0</v>
      </c>
      <c r="E828" s="4">
        <v>43808.0</v>
      </c>
      <c r="F828" s="4">
        <v>43804.0</v>
      </c>
      <c r="G828" s="3" t="s">
        <v>18</v>
      </c>
      <c r="H828" s="3">
        <v>88.0</v>
      </c>
      <c r="M828" s="3" t="s">
        <v>83</v>
      </c>
      <c r="P828" s="5" t="str">
        <f t="shared" si="1"/>
        <v>12-2019</v>
      </c>
      <c r="S828" s="7"/>
    </row>
    <row r="829" ht="15.75" customHeight="1">
      <c r="A829" s="3" t="s">
        <v>16</v>
      </c>
      <c r="B829" s="3" t="s">
        <v>17</v>
      </c>
      <c r="C829" s="3" t="s">
        <v>17</v>
      </c>
      <c r="D829" s="3">
        <v>402.0</v>
      </c>
      <c r="E829" s="4">
        <v>43808.0</v>
      </c>
      <c r="F829" s="4">
        <v>43792.0</v>
      </c>
      <c r="G829" s="3" t="s">
        <v>18</v>
      </c>
      <c r="H829" s="3">
        <v>36.0</v>
      </c>
      <c r="M829" s="3" t="s">
        <v>110</v>
      </c>
      <c r="P829" s="5" t="str">
        <f t="shared" si="1"/>
        <v>12-2019</v>
      </c>
      <c r="S829" s="7"/>
    </row>
    <row r="830" ht="15.75" customHeight="1">
      <c r="A830" s="3" t="s">
        <v>16</v>
      </c>
      <c r="B830" s="3" t="s">
        <v>17</v>
      </c>
      <c r="C830" s="3" t="s">
        <v>17</v>
      </c>
      <c r="D830" s="3">
        <v>403.0</v>
      </c>
      <c r="E830" s="4">
        <v>43808.0</v>
      </c>
      <c r="F830" s="4">
        <v>33726.0</v>
      </c>
      <c r="G830" s="3" t="s">
        <v>18</v>
      </c>
      <c r="H830" s="3">
        <v>79.0</v>
      </c>
      <c r="M830" s="3" t="s">
        <v>111</v>
      </c>
      <c r="P830" s="5" t="str">
        <f t="shared" si="1"/>
        <v>12-2019</v>
      </c>
      <c r="S830" s="7"/>
    </row>
    <row r="831" ht="15.75" customHeight="1">
      <c r="A831" s="3" t="s">
        <v>16</v>
      </c>
      <c r="B831" s="3" t="s">
        <v>17</v>
      </c>
      <c r="C831" s="3" t="s">
        <v>17</v>
      </c>
      <c r="D831" s="3">
        <v>404.0</v>
      </c>
      <c r="E831" s="4">
        <v>43808.0</v>
      </c>
      <c r="F831" s="4">
        <v>35645.0</v>
      </c>
      <c r="G831" s="3" t="s">
        <v>18</v>
      </c>
      <c r="H831" s="3">
        <v>99.0</v>
      </c>
      <c r="P831" s="5" t="str">
        <f t="shared" si="1"/>
        <v>12-2019</v>
      </c>
      <c r="S831" s="7"/>
    </row>
    <row r="832" ht="15.75" customHeight="1">
      <c r="A832" s="3" t="s">
        <v>16</v>
      </c>
      <c r="B832" s="3" t="s">
        <v>17</v>
      </c>
      <c r="C832" s="3" t="s">
        <v>17</v>
      </c>
      <c r="D832" s="3">
        <v>405.0</v>
      </c>
      <c r="E832" s="4">
        <v>43809.0</v>
      </c>
      <c r="F832" s="4">
        <v>43804.0</v>
      </c>
      <c r="G832" s="3" t="s">
        <v>18</v>
      </c>
      <c r="H832" s="3">
        <v>79.0</v>
      </c>
      <c r="M832" s="3" t="s">
        <v>112</v>
      </c>
      <c r="P832" s="5" t="str">
        <f t="shared" si="1"/>
        <v>12-2019</v>
      </c>
      <c r="S832" s="7"/>
    </row>
    <row r="833" ht="15.75" customHeight="1">
      <c r="A833" s="3" t="s">
        <v>16</v>
      </c>
      <c r="B833" s="3" t="s">
        <v>17</v>
      </c>
      <c r="C833" s="3" t="s">
        <v>17</v>
      </c>
      <c r="D833" s="3">
        <v>406.0</v>
      </c>
      <c r="E833" s="4">
        <v>43811.0</v>
      </c>
      <c r="F833" s="4">
        <v>43805.0</v>
      </c>
      <c r="G833" s="3" t="s">
        <v>19</v>
      </c>
      <c r="H833" s="3">
        <v>34.0</v>
      </c>
      <c r="M833" s="3" t="s">
        <v>113</v>
      </c>
      <c r="P833" s="5" t="str">
        <f t="shared" si="1"/>
        <v>12-2019</v>
      </c>
      <c r="S833" s="7"/>
    </row>
    <row r="834" ht="15.75" customHeight="1">
      <c r="A834" s="3" t="s">
        <v>16</v>
      </c>
      <c r="B834" s="3" t="s">
        <v>17</v>
      </c>
      <c r="C834" s="3" t="s">
        <v>17</v>
      </c>
      <c r="D834" s="3">
        <v>407.0</v>
      </c>
      <c r="E834" s="4">
        <v>43812.0</v>
      </c>
      <c r="F834" s="4">
        <v>43810.0</v>
      </c>
      <c r="G834" s="3" t="s">
        <v>19</v>
      </c>
      <c r="H834" s="3">
        <v>34.0</v>
      </c>
      <c r="M834" s="3" t="s">
        <v>114</v>
      </c>
      <c r="P834" s="5" t="str">
        <f t="shared" si="1"/>
        <v>12-2019</v>
      </c>
      <c r="S834" s="7"/>
    </row>
    <row r="835" ht="15.75" customHeight="1">
      <c r="A835" s="3" t="s">
        <v>16</v>
      </c>
      <c r="B835" s="3" t="s">
        <v>17</v>
      </c>
      <c r="C835" s="3" t="s">
        <v>17</v>
      </c>
      <c r="D835" s="3">
        <v>408.0</v>
      </c>
      <c r="E835" s="4">
        <v>43812.0</v>
      </c>
      <c r="F835" s="4">
        <v>43809.0</v>
      </c>
      <c r="G835" s="3" t="s">
        <v>19</v>
      </c>
      <c r="H835" s="3">
        <v>68.0</v>
      </c>
      <c r="M835" s="3" t="s">
        <v>193</v>
      </c>
      <c r="P835" s="5" t="str">
        <f t="shared" si="1"/>
        <v>12-2019</v>
      </c>
      <c r="S835" s="7"/>
    </row>
    <row r="836" ht="15.75" customHeight="1">
      <c r="A836" s="3" t="s">
        <v>16</v>
      </c>
      <c r="B836" s="3" t="s">
        <v>17</v>
      </c>
      <c r="C836" s="3" t="s">
        <v>17</v>
      </c>
      <c r="D836" s="3">
        <v>409.0</v>
      </c>
      <c r="E836" s="4">
        <v>43815.0</v>
      </c>
      <c r="F836" s="4">
        <v>43812.0</v>
      </c>
      <c r="G836" s="3" t="s">
        <v>18</v>
      </c>
      <c r="H836" s="3">
        <v>59.0</v>
      </c>
      <c r="M836" s="3" t="s">
        <v>116</v>
      </c>
      <c r="P836" s="5" t="str">
        <f t="shared" si="1"/>
        <v>12-2019</v>
      </c>
      <c r="S836" s="7"/>
    </row>
    <row r="837" ht="15.75" customHeight="1">
      <c r="A837" s="3" t="s">
        <v>16</v>
      </c>
      <c r="B837" s="3" t="s">
        <v>17</v>
      </c>
      <c r="C837" s="3" t="s">
        <v>17</v>
      </c>
      <c r="D837" s="3">
        <v>410.0</v>
      </c>
      <c r="E837" s="4">
        <v>43815.0</v>
      </c>
      <c r="F837" s="4">
        <v>43798.0</v>
      </c>
      <c r="G837" s="3" t="s">
        <v>18</v>
      </c>
      <c r="H837" s="3">
        <v>62.0</v>
      </c>
      <c r="M837" s="3" t="s">
        <v>27</v>
      </c>
      <c r="P837" s="5" t="str">
        <f t="shared" si="1"/>
        <v>12-2019</v>
      </c>
      <c r="S837" s="7"/>
    </row>
    <row r="838" ht="15.75" customHeight="1">
      <c r="A838" s="3" t="s">
        <v>16</v>
      </c>
      <c r="B838" s="3" t="s">
        <v>17</v>
      </c>
      <c r="C838" s="3" t="s">
        <v>17</v>
      </c>
      <c r="D838" s="3">
        <v>411.0</v>
      </c>
      <c r="E838" s="4">
        <v>43815.0</v>
      </c>
      <c r="F838" s="4">
        <v>43808.0</v>
      </c>
      <c r="G838" s="3" t="s">
        <v>19</v>
      </c>
      <c r="H838" s="3">
        <v>86.0</v>
      </c>
      <c r="P838" s="5" t="str">
        <f t="shared" si="1"/>
        <v>12-2019</v>
      </c>
      <c r="S838" s="7"/>
    </row>
    <row r="839" ht="15.75" customHeight="1">
      <c r="A839" s="3" t="s">
        <v>16</v>
      </c>
      <c r="B839" s="3" t="s">
        <v>17</v>
      </c>
      <c r="C839" s="3" t="s">
        <v>17</v>
      </c>
      <c r="D839" s="3">
        <v>412.0</v>
      </c>
      <c r="E839" s="4">
        <v>43815.0</v>
      </c>
      <c r="F839" s="4">
        <v>43810.0</v>
      </c>
      <c r="G839" s="3" t="s">
        <v>19</v>
      </c>
      <c r="H839" s="3">
        <v>57.0</v>
      </c>
      <c r="P839" s="5" t="str">
        <f t="shared" si="1"/>
        <v>12-2019</v>
      </c>
      <c r="S839" s="7"/>
    </row>
    <row r="840" ht="15.75" customHeight="1">
      <c r="A840" s="3" t="s">
        <v>16</v>
      </c>
      <c r="B840" s="3" t="s">
        <v>17</v>
      </c>
      <c r="C840" s="3" t="s">
        <v>17</v>
      </c>
      <c r="D840" s="3">
        <v>413.0</v>
      </c>
      <c r="E840" s="4">
        <v>43817.0</v>
      </c>
      <c r="F840" s="4">
        <v>43794.0</v>
      </c>
      <c r="G840" s="3" t="s">
        <v>18</v>
      </c>
      <c r="H840" s="3">
        <v>44.0</v>
      </c>
      <c r="M840" s="3" t="s">
        <v>194</v>
      </c>
      <c r="P840" s="5" t="str">
        <f t="shared" si="1"/>
        <v>12-2019</v>
      </c>
      <c r="S840" s="7"/>
    </row>
    <row r="841" ht="15.75" customHeight="1">
      <c r="A841" s="3" t="s">
        <v>16</v>
      </c>
      <c r="B841" s="3" t="s">
        <v>17</v>
      </c>
      <c r="C841" s="3" t="s">
        <v>17</v>
      </c>
      <c r="D841" s="3">
        <v>414.0</v>
      </c>
      <c r="E841" s="4">
        <v>43817.0</v>
      </c>
      <c r="F841" s="4">
        <v>43815.0</v>
      </c>
      <c r="G841" s="3" t="s">
        <v>19</v>
      </c>
      <c r="H841" s="3">
        <v>85.0</v>
      </c>
      <c r="M841" s="3" t="s">
        <v>157</v>
      </c>
      <c r="P841" s="5" t="str">
        <f t="shared" si="1"/>
        <v>12-2019</v>
      </c>
      <c r="S841" s="7"/>
    </row>
    <row r="842" ht="15.75" customHeight="1">
      <c r="A842" s="3" t="s">
        <v>16</v>
      </c>
      <c r="B842" s="3" t="s">
        <v>17</v>
      </c>
      <c r="C842" s="3" t="s">
        <v>17</v>
      </c>
      <c r="D842" s="3">
        <v>415.0</v>
      </c>
      <c r="E842" s="4">
        <v>43817.0</v>
      </c>
      <c r="F842" s="4">
        <v>43812.0</v>
      </c>
      <c r="G842" s="3" t="s">
        <v>18</v>
      </c>
      <c r="H842" s="3">
        <v>49.0</v>
      </c>
      <c r="M842" s="3" t="s">
        <v>113</v>
      </c>
      <c r="P842" s="5" t="str">
        <f t="shared" si="1"/>
        <v>12-2019</v>
      </c>
      <c r="S842" s="7"/>
    </row>
    <row r="843" ht="15.75" customHeight="1">
      <c r="A843" s="3" t="s">
        <v>16</v>
      </c>
      <c r="B843" s="3" t="s">
        <v>17</v>
      </c>
      <c r="C843" s="3" t="s">
        <v>17</v>
      </c>
      <c r="D843" s="3">
        <v>416.0</v>
      </c>
      <c r="E843" s="4">
        <v>43817.0</v>
      </c>
      <c r="F843" s="4">
        <v>43797.0</v>
      </c>
      <c r="G843" s="3" t="s">
        <v>18</v>
      </c>
      <c r="H843" s="3">
        <v>75.0</v>
      </c>
      <c r="M843" s="3" t="s">
        <v>82</v>
      </c>
      <c r="P843" s="5" t="str">
        <f t="shared" si="1"/>
        <v>12-2019</v>
      </c>
      <c r="S843" s="7"/>
    </row>
    <row r="844" ht="15.75" customHeight="1">
      <c r="A844" s="3" t="s">
        <v>16</v>
      </c>
      <c r="B844" s="3" t="s">
        <v>17</v>
      </c>
      <c r="C844" s="3" t="s">
        <v>17</v>
      </c>
      <c r="D844" s="3">
        <v>417.0</v>
      </c>
      <c r="E844" s="4">
        <v>43818.0</v>
      </c>
      <c r="F844" s="4">
        <v>43803.0</v>
      </c>
      <c r="G844" s="3" t="s">
        <v>19</v>
      </c>
      <c r="H844" s="3">
        <v>65.0</v>
      </c>
      <c r="P844" s="5" t="str">
        <f t="shared" si="1"/>
        <v>12-2019</v>
      </c>
      <c r="S844" s="7"/>
    </row>
    <row r="845" ht="15.75" customHeight="1">
      <c r="A845" s="3" t="s">
        <v>16</v>
      </c>
      <c r="B845" s="3" t="s">
        <v>17</v>
      </c>
      <c r="C845" s="3" t="s">
        <v>17</v>
      </c>
      <c r="D845" s="3">
        <v>418.0</v>
      </c>
      <c r="E845" s="4">
        <v>43818.0</v>
      </c>
      <c r="F845" s="4">
        <v>43715.0</v>
      </c>
      <c r="G845" s="3" t="s">
        <v>18</v>
      </c>
      <c r="H845" s="3">
        <v>65.0</v>
      </c>
      <c r="M845" s="3" t="s">
        <v>195</v>
      </c>
      <c r="P845" s="5" t="str">
        <f t="shared" si="1"/>
        <v>12-2019</v>
      </c>
      <c r="S845" s="7"/>
    </row>
    <row r="846" ht="15.75" customHeight="1">
      <c r="A846" s="3" t="s">
        <v>16</v>
      </c>
      <c r="B846" s="3" t="s">
        <v>17</v>
      </c>
      <c r="C846" s="3" t="s">
        <v>17</v>
      </c>
      <c r="D846" s="3">
        <v>419.0</v>
      </c>
      <c r="E846" s="4">
        <v>43818.0</v>
      </c>
      <c r="F846" s="4">
        <v>43812.0</v>
      </c>
      <c r="G846" s="3" t="s">
        <v>18</v>
      </c>
      <c r="H846" s="3">
        <v>53.0</v>
      </c>
      <c r="M846" s="3" t="s">
        <v>196</v>
      </c>
      <c r="P846" s="5" t="str">
        <f t="shared" si="1"/>
        <v>12-2019</v>
      </c>
      <c r="S846" s="7"/>
    </row>
    <row r="847" ht="15.75" customHeight="1">
      <c r="A847" s="3" t="s">
        <v>16</v>
      </c>
      <c r="B847" s="3" t="s">
        <v>17</v>
      </c>
      <c r="C847" s="3" t="s">
        <v>17</v>
      </c>
      <c r="D847" s="3">
        <v>420.0</v>
      </c>
      <c r="E847" s="4">
        <v>43819.0</v>
      </c>
      <c r="F847" s="4">
        <v>43815.0</v>
      </c>
      <c r="G847" s="3" t="s">
        <v>18</v>
      </c>
      <c r="H847" s="3">
        <v>0.0</v>
      </c>
      <c r="M847" s="3" t="s">
        <v>68</v>
      </c>
      <c r="P847" s="5" t="str">
        <f t="shared" si="1"/>
        <v>12-2019</v>
      </c>
      <c r="S847" s="7"/>
    </row>
    <row r="848" ht="15.75" customHeight="1">
      <c r="A848" s="3" t="s">
        <v>16</v>
      </c>
      <c r="B848" s="3" t="s">
        <v>17</v>
      </c>
      <c r="C848" s="3" t="s">
        <v>17</v>
      </c>
      <c r="D848" s="3">
        <v>421.0</v>
      </c>
      <c r="E848" s="4">
        <v>43820.0</v>
      </c>
      <c r="F848" s="4">
        <v>43807.0</v>
      </c>
      <c r="G848" s="3" t="s">
        <v>19</v>
      </c>
      <c r="H848" s="3">
        <v>0.0</v>
      </c>
      <c r="M848" s="3" t="s">
        <v>120</v>
      </c>
      <c r="P848" s="5" t="str">
        <f t="shared" si="1"/>
        <v>12-2019</v>
      </c>
      <c r="S848" s="7"/>
    </row>
    <row r="849" ht="15.75" customHeight="1">
      <c r="A849" s="3" t="s">
        <v>16</v>
      </c>
      <c r="B849" s="3" t="s">
        <v>17</v>
      </c>
      <c r="C849" s="3" t="s">
        <v>17</v>
      </c>
      <c r="D849" s="3">
        <v>422.0</v>
      </c>
      <c r="E849" s="4">
        <v>43823.0</v>
      </c>
      <c r="F849" s="4">
        <v>43797.0</v>
      </c>
      <c r="G849" s="3" t="s">
        <v>19</v>
      </c>
      <c r="H849" s="3">
        <v>78.0</v>
      </c>
      <c r="P849" s="5" t="str">
        <f t="shared" si="1"/>
        <v>12-2019</v>
      </c>
      <c r="S849" s="7"/>
    </row>
    <row r="850" ht="15.75" customHeight="1">
      <c r="A850" s="3" t="s">
        <v>16</v>
      </c>
      <c r="B850" s="3" t="s">
        <v>17</v>
      </c>
      <c r="C850" s="3" t="s">
        <v>17</v>
      </c>
      <c r="D850" s="3">
        <v>423.0</v>
      </c>
      <c r="E850" s="4">
        <v>43825.0</v>
      </c>
      <c r="F850" s="4">
        <v>43820.0</v>
      </c>
      <c r="G850" s="3" t="s">
        <v>18</v>
      </c>
      <c r="H850" s="3">
        <v>73.0</v>
      </c>
      <c r="M850" s="3" t="s">
        <v>197</v>
      </c>
      <c r="P850" s="5" t="str">
        <f t="shared" si="1"/>
        <v>12-2019</v>
      </c>
      <c r="S850" s="7"/>
    </row>
    <row r="851" ht="15.75" customHeight="1">
      <c r="A851" s="3" t="s">
        <v>16</v>
      </c>
      <c r="B851" s="3" t="s">
        <v>17</v>
      </c>
      <c r="C851" s="3" t="s">
        <v>17</v>
      </c>
      <c r="D851" s="3">
        <v>424.0</v>
      </c>
      <c r="E851" s="4">
        <v>43825.0</v>
      </c>
      <c r="F851" s="4">
        <v>43816.0</v>
      </c>
      <c r="G851" s="3" t="s">
        <v>19</v>
      </c>
      <c r="H851" s="3">
        <v>70.0</v>
      </c>
      <c r="M851" s="3" t="s">
        <v>198</v>
      </c>
      <c r="P851" s="5" t="str">
        <f t="shared" si="1"/>
        <v>12-2019</v>
      </c>
      <c r="S851" s="7"/>
    </row>
    <row r="852" ht="15.75" customHeight="1">
      <c r="A852" s="3" t="s">
        <v>16</v>
      </c>
      <c r="B852" s="3" t="s">
        <v>17</v>
      </c>
      <c r="C852" s="3" t="s">
        <v>17</v>
      </c>
      <c r="D852" s="3">
        <v>425.0</v>
      </c>
      <c r="E852" s="4">
        <v>43830.0</v>
      </c>
      <c r="F852" s="4">
        <v>43826.0</v>
      </c>
      <c r="G852" s="3" t="s">
        <v>18</v>
      </c>
      <c r="H852" s="3">
        <v>34.0</v>
      </c>
      <c r="M852" s="3" t="s">
        <v>30</v>
      </c>
      <c r="P852" s="5" t="str">
        <f t="shared" si="1"/>
        <v>12-2019</v>
      </c>
      <c r="S852" s="7"/>
    </row>
    <row r="853" ht="15.75" customHeight="1">
      <c r="A853" s="3" t="s">
        <v>16</v>
      </c>
      <c r="B853" s="3" t="s">
        <v>17</v>
      </c>
      <c r="C853" s="3" t="s">
        <v>17</v>
      </c>
      <c r="D853" s="3">
        <v>426.0</v>
      </c>
      <c r="E853" s="4">
        <v>43830.0</v>
      </c>
      <c r="F853" s="4">
        <v>43806.0</v>
      </c>
      <c r="G853" s="3" t="s">
        <v>18</v>
      </c>
      <c r="H853" s="3">
        <v>38.0</v>
      </c>
      <c r="M853" s="3" t="s">
        <v>122</v>
      </c>
      <c r="P853" s="5" t="str">
        <f t="shared" si="1"/>
        <v>12-2019</v>
      </c>
      <c r="S853" s="7"/>
    </row>
    <row r="854" ht="15.75" customHeight="1">
      <c r="A854" s="3" t="s">
        <v>16</v>
      </c>
      <c r="B854" s="3" t="s">
        <v>17</v>
      </c>
      <c r="C854" s="3" t="s">
        <v>17</v>
      </c>
      <c r="D854" s="3">
        <v>427.0</v>
      </c>
      <c r="E854" s="4">
        <v>43830.0</v>
      </c>
      <c r="F854" s="4">
        <v>43827.0</v>
      </c>
      <c r="G854" s="3" t="s">
        <v>18</v>
      </c>
      <c r="H854" s="3">
        <v>65.0</v>
      </c>
      <c r="P854" s="5" t="str">
        <f t="shared" si="1"/>
        <v>12-2019</v>
      </c>
      <c r="S854" s="7"/>
    </row>
    <row r="855" ht="15.75" customHeight="1">
      <c r="A855" s="3" t="s">
        <v>16</v>
      </c>
      <c r="B855" s="3" t="s">
        <v>17</v>
      </c>
      <c r="C855" s="3" t="s">
        <v>17</v>
      </c>
      <c r="D855" s="3">
        <v>428.0</v>
      </c>
      <c r="E855" s="4">
        <v>43830.0</v>
      </c>
      <c r="F855" s="4">
        <v>43819.0</v>
      </c>
      <c r="G855" s="3" t="s">
        <v>18</v>
      </c>
      <c r="H855" s="3">
        <v>70.0</v>
      </c>
      <c r="M855" s="3" t="s">
        <v>199</v>
      </c>
      <c r="P855" s="5" t="str">
        <f t="shared" si="1"/>
        <v>12-2019</v>
      </c>
      <c r="S855" s="7"/>
    </row>
    <row r="856" ht="15.75" customHeight="1">
      <c r="A856" s="3" t="s">
        <v>16</v>
      </c>
      <c r="B856" s="3" t="s">
        <v>17</v>
      </c>
      <c r="C856" s="3" t="s">
        <v>17</v>
      </c>
      <c r="D856" s="3">
        <v>429.0</v>
      </c>
      <c r="E856" s="4">
        <v>43830.0</v>
      </c>
      <c r="F856" s="4">
        <v>43828.0</v>
      </c>
      <c r="G856" s="3" t="s">
        <v>18</v>
      </c>
      <c r="H856" s="3">
        <v>45.0</v>
      </c>
      <c r="M856" s="3" t="s">
        <v>101</v>
      </c>
      <c r="P856" s="5" t="str">
        <f t="shared" si="1"/>
        <v>12-2019</v>
      </c>
      <c r="S856" s="7"/>
    </row>
    <row r="857" ht="15.75" customHeight="1">
      <c r="A857" s="3" t="s">
        <v>16</v>
      </c>
      <c r="B857" s="3" t="s">
        <v>17</v>
      </c>
      <c r="C857" s="3" t="s">
        <v>17</v>
      </c>
      <c r="D857" s="3">
        <v>1.0</v>
      </c>
      <c r="E857" s="4">
        <v>43831.0</v>
      </c>
      <c r="F857" s="4">
        <v>40429.0</v>
      </c>
      <c r="G857" s="3" t="s">
        <v>19</v>
      </c>
      <c r="H857" s="3">
        <v>70.0</v>
      </c>
      <c r="M857" s="3" t="s">
        <v>29</v>
      </c>
      <c r="P857" s="5" t="str">
        <f t="shared" si="1"/>
        <v>1-2020</v>
      </c>
      <c r="S857" s="7"/>
    </row>
    <row r="858" ht="15.75" customHeight="1">
      <c r="A858" s="3" t="s">
        <v>16</v>
      </c>
      <c r="B858" s="3" t="s">
        <v>17</v>
      </c>
      <c r="C858" s="3" t="s">
        <v>17</v>
      </c>
      <c r="D858" s="3">
        <v>2.0</v>
      </c>
      <c r="E858" s="4">
        <v>43833.0</v>
      </c>
      <c r="F858" s="4">
        <v>43831.0</v>
      </c>
      <c r="G858" s="3" t="s">
        <v>19</v>
      </c>
      <c r="H858" s="3">
        <v>82.0</v>
      </c>
      <c r="M858" s="3" t="s">
        <v>200</v>
      </c>
      <c r="P858" s="5" t="str">
        <f t="shared" si="1"/>
        <v>1-2020</v>
      </c>
      <c r="S858" s="7"/>
    </row>
    <row r="859" ht="15.75" customHeight="1">
      <c r="A859" s="3" t="s">
        <v>16</v>
      </c>
      <c r="B859" s="3" t="s">
        <v>17</v>
      </c>
      <c r="C859" s="3" t="s">
        <v>17</v>
      </c>
      <c r="D859" s="3">
        <v>3.0</v>
      </c>
      <c r="E859" s="4">
        <v>43833.0</v>
      </c>
      <c r="F859" s="4">
        <v>43821.0</v>
      </c>
      <c r="G859" s="3" t="s">
        <v>19</v>
      </c>
      <c r="H859" s="3">
        <v>61.0</v>
      </c>
      <c r="M859" s="3" t="s">
        <v>201</v>
      </c>
      <c r="P859" s="5" t="str">
        <f t="shared" si="1"/>
        <v>1-2020</v>
      </c>
      <c r="S859" s="7"/>
    </row>
    <row r="860" ht="15.75" customHeight="1">
      <c r="A860" s="3" t="s">
        <v>16</v>
      </c>
      <c r="B860" s="3" t="s">
        <v>17</v>
      </c>
      <c r="C860" s="3" t="s">
        <v>17</v>
      </c>
      <c r="D860" s="3">
        <v>4.0</v>
      </c>
      <c r="E860" s="4">
        <v>43833.0</v>
      </c>
      <c r="F860" s="4">
        <v>43830.0</v>
      </c>
      <c r="G860" s="3" t="s">
        <v>19</v>
      </c>
      <c r="H860" s="3">
        <v>81.0</v>
      </c>
      <c r="M860" s="3" t="s">
        <v>47</v>
      </c>
      <c r="P860" s="5" t="str">
        <f t="shared" si="1"/>
        <v>1-2020</v>
      </c>
      <c r="S860" s="7"/>
    </row>
    <row r="861" ht="15.75" customHeight="1">
      <c r="A861" s="3" t="s">
        <v>16</v>
      </c>
      <c r="B861" s="3" t="s">
        <v>17</v>
      </c>
      <c r="C861" s="3" t="s">
        <v>17</v>
      </c>
      <c r="D861" s="3">
        <v>5.0</v>
      </c>
      <c r="E861" s="4">
        <v>43833.0</v>
      </c>
      <c r="F861" s="4">
        <v>43830.0</v>
      </c>
      <c r="G861" s="3" t="s">
        <v>19</v>
      </c>
      <c r="H861" s="3">
        <v>89.0</v>
      </c>
      <c r="P861" s="5" t="str">
        <f t="shared" si="1"/>
        <v>1-2020</v>
      </c>
      <c r="S861" s="7"/>
    </row>
    <row r="862" ht="15.75" customHeight="1">
      <c r="A862" s="3" t="s">
        <v>16</v>
      </c>
      <c r="B862" s="3" t="s">
        <v>17</v>
      </c>
      <c r="C862" s="3" t="s">
        <v>17</v>
      </c>
      <c r="D862" s="3">
        <v>6.0</v>
      </c>
      <c r="E862" s="4">
        <v>43833.0</v>
      </c>
      <c r="F862" s="4">
        <v>43830.0</v>
      </c>
      <c r="G862" s="3" t="s">
        <v>19</v>
      </c>
      <c r="H862" s="3">
        <v>78.0</v>
      </c>
      <c r="P862" s="5" t="str">
        <f t="shared" si="1"/>
        <v>1-2020</v>
      </c>
      <c r="S862" s="7"/>
    </row>
    <row r="863" ht="15.75" customHeight="1">
      <c r="A863" s="3" t="s">
        <v>16</v>
      </c>
      <c r="B863" s="3" t="s">
        <v>17</v>
      </c>
      <c r="C863" s="3" t="s">
        <v>17</v>
      </c>
      <c r="D863" s="3">
        <v>7.0</v>
      </c>
      <c r="E863" s="4">
        <v>43834.0</v>
      </c>
      <c r="F863" s="4">
        <v>43831.0</v>
      </c>
      <c r="G863" s="3" t="s">
        <v>19</v>
      </c>
      <c r="H863" s="3">
        <v>74.0</v>
      </c>
      <c r="M863" s="3" t="s">
        <v>126</v>
      </c>
      <c r="P863" s="5" t="str">
        <f t="shared" si="1"/>
        <v>1-2020</v>
      </c>
      <c r="S863" s="7"/>
    </row>
    <row r="864" ht="15.75" customHeight="1">
      <c r="A864" s="3" t="s">
        <v>16</v>
      </c>
      <c r="B864" s="3" t="s">
        <v>17</v>
      </c>
      <c r="C864" s="3" t="s">
        <v>17</v>
      </c>
      <c r="D864" s="3">
        <v>8.0</v>
      </c>
      <c r="E864" s="4">
        <v>43836.0</v>
      </c>
      <c r="F864" s="4">
        <v>43835.0</v>
      </c>
      <c r="G864" s="3" t="s">
        <v>18</v>
      </c>
      <c r="H864" s="3">
        <v>72.0</v>
      </c>
      <c r="M864" s="3" t="s">
        <v>30</v>
      </c>
      <c r="P864" s="5" t="str">
        <f t="shared" si="1"/>
        <v>1-2020</v>
      </c>
      <c r="S864" s="7"/>
    </row>
    <row r="865" ht="15.75" customHeight="1">
      <c r="A865" s="3" t="s">
        <v>16</v>
      </c>
      <c r="B865" s="3" t="s">
        <v>17</v>
      </c>
      <c r="C865" s="3" t="s">
        <v>17</v>
      </c>
      <c r="D865" s="3">
        <v>9.0</v>
      </c>
      <c r="E865" s="4">
        <v>43838.0</v>
      </c>
      <c r="F865" s="4">
        <v>43834.0</v>
      </c>
      <c r="G865" s="3" t="s">
        <v>18</v>
      </c>
      <c r="H865" s="3">
        <v>44.0</v>
      </c>
      <c r="M865" s="3" t="s">
        <v>45</v>
      </c>
      <c r="P865" s="5" t="str">
        <f t="shared" si="1"/>
        <v>1-2020</v>
      </c>
      <c r="S865" s="7"/>
    </row>
    <row r="866" ht="15.75" customHeight="1">
      <c r="A866" s="3" t="s">
        <v>16</v>
      </c>
      <c r="B866" s="3" t="s">
        <v>17</v>
      </c>
      <c r="C866" s="3" t="s">
        <v>17</v>
      </c>
      <c r="D866" s="3">
        <v>10.0</v>
      </c>
      <c r="E866" s="4">
        <v>43838.0</v>
      </c>
      <c r="F866" s="4">
        <v>43823.0</v>
      </c>
      <c r="G866" s="3" t="s">
        <v>19</v>
      </c>
      <c r="H866" s="3">
        <v>75.0</v>
      </c>
      <c r="M866" s="3" t="s">
        <v>127</v>
      </c>
      <c r="P866" s="5" t="str">
        <f t="shared" si="1"/>
        <v>1-2020</v>
      </c>
      <c r="S866" s="7"/>
    </row>
    <row r="867" ht="15.75" customHeight="1">
      <c r="A867" s="3" t="s">
        <v>16</v>
      </c>
      <c r="B867" s="3" t="s">
        <v>17</v>
      </c>
      <c r="C867" s="3" t="s">
        <v>17</v>
      </c>
      <c r="D867" s="3">
        <v>11.0</v>
      </c>
      <c r="E867" s="4">
        <v>43838.0</v>
      </c>
      <c r="F867" s="4">
        <v>43833.0</v>
      </c>
      <c r="G867" s="3" t="s">
        <v>19</v>
      </c>
      <c r="H867" s="3">
        <v>81.0</v>
      </c>
      <c r="M867" s="3" t="s">
        <v>128</v>
      </c>
      <c r="P867" s="5" t="str">
        <f t="shared" si="1"/>
        <v>1-2020</v>
      </c>
      <c r="S867" s="7"/>
    </row>
    <row r="868" ht="15.75" customHeight="1">
      <c r="A868" s="3" t="s">
        <v>16</v>
      </c>
      <c r="B868" s="3" t="s">
        <v>17</v>
      </c>
      <c r="C868" s="3" t="s">
        <v>17</v>
      </c>
      <c r="D868" s="3">
        <v>12.0</v>
      </c>
      <c r="E868" s="4">
        <v>43839.0</v>
      </c>
      <c r="F868" s="4">
        <v>43825.0</v>
      </c>
      <c r="G868" s="3" t="s">
        <v>18</v>
      </c>
      <c r="H868" s="3">
        <v>44.0</v>
      </c>
      <c r="M868" s="3" t="s">
        <v>202</v>
      </c>
      <c r="P868" s="5" t="str">
        <f t="shared" si="1"/>
        <v>1-2020</v>
      </c>
      <c r="S868" s="7"/>
    </row>
    <row r="869" ht="15.75" customHeight="1">
      <c r="A869" s="3" t="s">
        <v>16</v>
      </c>
      <c r="B869" s="3" t="s">
        <v>17</v>
      </c>
      <c r="C869" s="3" t="s">
        <v>17</v>
      </c>
      <c r="D869" s="3">
        <v>13.0</v>
      </c>
      <c r="E869" s="4">
        <v>43843.0</v>
      </c>
      <c r="F869" s="4">
        <v>43841.0</v>
      </c>
      <c r="G869" s="3" t="s">
        <v>19</v>
      </c>
      <c r="H869" s="3">
        <v>60.0</v>
      </c>
      <c r="M869" s="3" t="s">
        <v>62</v>
      </c>
      <c r="P869" s="5" t="str">
        <f t="shared" si="1"/>
        <v>1-2020</v>
      </c>
      <c r="S869" s="7"/>
    </row>
    <row r="870" ht="15.75" customHeight="1">
      <c r="A870" s="3" t="s">
        <v>16</v>
      </c>
      <c r="B870" s="3" t="s">
        <v>17</v>
      </c>
      <c r="C870" s="3" t="s">
        <v>17</v>
      </c>
      <c r="D870" s="3">
        <v>14.0</v>
      </c>
      <c r="E870" s="4">
        <v>43845.0</v>
      </c>
      <c r="F870" s="4">
        <v>43836.0</v>
      </c>
      <c r="G870" s="3" t="s">
        <v>18</v>
      </c>
      <c r="H870" s="3">
        <v>86.0</v>
      </c>
      <c r="P870" s="5" t="str">
        <f t="shared" si="1"/>
        <v>1-2020</v>
      </c>
      <c r="S870" s="7"/>
    </row>
    <row r="871" ht="15.75" customHeight="1">
      <c r="A871" s="3" t="s">
        <v>16</v>
      </c>
      <c r="B871" s="3" t="s">
        <v>17</v>
      </c>
      <c r="C871" s="3" t="s">
        <v>17</v>
      </c>
      <c r="D871" s="3">
        <v>15.0</v>
      </c>
      <c r="E871" s="4">
        <v>43845.0</v>
      </c>
      <c r="F871" s="4">
        <v>43740.0</v>
      </c>
      <c r="G871" s="3" t="s">
        <v>18</v>
      </c>
      <c r="H871" s="3">
        <v>85.0</v>
      </c>
      <c r="M871" s="3" t="s">
        <v>53</v>
      </c>
      <c r="P871" s="5" t="str">
        <f t="shared" si="1"/>
        <v>1-2020</v>
      </c>
      <c r="S871" s="7"/>
    </row>
    <row r="872" ht="15.75" customHeight="1">
      <c r="A872" s="3" t="s">
        <v>16</v>
      </c>
      <c r="B872" s="3" t="s">
        <v>17</v>
      </c>
      <c r="C872" s="3" t="s">
        <v>17</v>
      </c>
      <c r="D872" s="3">
        <v>16.0</v>
      </c>
      <c r="E872" s="4">
        <v>43846.0</v>
      </c>
      <c r="F872" s="4">
        <v>43841.0</v>
      </c>
      <c r="G872" s="3" t="s">
        <v>18</v>
      </c>
      <c r="H872" s="3">
        <v>76.0</v>
      </c>
      <c r="M872" s="3" t="s">
        <v>130</v>
      </c>
      <c r="P872" s="5" t="str">
        <f t="shared" si="1"/>
        <v>1-2020</v>
      </c>
      <c r="S872" s="7"/>
    </row>
    <row r="873" ht="15.75" customHeight="1">
      <c r="A873" s="3" t="s">
        <v>16</v>
      </c>
      <c r="B873" s="3" t="s">
        <v>17</v>
      </c>
      <c r="C873" s="3" t="s">
        <v>17</v>
      </c>
      <c r="D873" s="3">
        <v>17.0</v>
      </c>
      <c r="E873" s="4">
        <v>43846.0</v>
      </c>
      <c r="F873" s="4">
        <v>43843.0</v>
      </c>
      <c r="G873" s="3" t="s">
        <v>19</v>
      </c>
      <c r="H873" s="3">
        <v>50.0</v>
      </c>
      <c r="M873" s="3" t="s">
        <v>82</v>
      </c>
      <c r="P873" s="5" t="str">
        <f t="shared" si="1"/>
        <v>1-2020</v>
      </c>
      <c r="S873" s="7"/>
    </row>
    <row r="874" ht="15.75" customHeight="1">
      <c r="A874" s="3" t="s">
        <v>16</v>
      </c>
      <c r="B874" s="3" t="s">
        <v>17</v>
      </c>
      <c r="C874" s="3" t="s">
        <v>17</v>
      </c>
      <c r="D874" s="3">
        <v>18.0</v>
      </c>
      <c r="E874" s="4">
        <v>43846.0</v>
      </c>
      <c r="F874" s="4">
        <v>43835.0</v>
      </c>
      <c r="G874" s="3" t="s">
        <v>18</v>
      </c>
      <c r="H874" s="3">
        <v>82.0</v>
      </c>
      <c r="M874" s="3" t="s">
        <v>203</v>
      </c>
      <c r="P874" s="5" t="str">
        <f t="shared" si="1"/>
        <v>1-2020</v>
      </c>
      <c r="S874" s="7"/>
    </row>
    <row r="875" ht="15.75" customHeight="1">
      <c r="A875" s="3" t="s">
        <v>16</v>
      </c>
      <c r="B875" s="3" t="s">
        <v>17</v>
      </c>
      <c r="C875" s="3" t="s">
        <v>17</v>
      </c>
      <c r="D875" s="3">
        <v>19.0</v>
      </c>
      <c r="E875" s="4">
        <v>43846.0</v>
      </c>
      <c r="F875" s="4">
        <v>43835.0</v>
      </c>
      <c r="G875" s="3" t="s">
        <v>18</v>
      </c>
      <c r="H875" s="3">
        <v>82.0</v>
      </c>
      <c r="M875" s="3" t="s">
        <v>203</v>
      </c>
      <c r="P875" s="5" t="str">
        <f t="shared" si="1"/>
        <v>1-2020</v>
      </c>
      <c r="S875" s="7"/>
    </row>
    <row r="876" ht="15.75" customHeight="1">
      <c r="A876" s="3" t="s">
        <v>16</v>
      </c>
      <c r="B876" s="3" t="s">
        <v>17</v>
      </c>
      <c r="C876" s="3" t="s">
        <v>17</v>
      </c>
      <c r="D876" s="3">
        <v>20.0</v>
      </c>
      <c r="E876" s="4">
        <v>43851.0</v>
      </c>
      <c r="F876" s="4">
        <v>43848.0</v>
      </c>
      <c r="G876" s="3" t="s">
        <v>18</v>
      </c>
      <c r="H876" s="3">
        <v>58.0</v>
      </c>
      <c r="M876" s="3" t="s">
        <v>179</v>
      </c>
      <c r="P876" s="5" t="str">
        <f t="shared" si="1"/>
        <v>1-2020</v>
      </c>
      <c r="S876" s="7"/>
    </row>
    <row r="877" ht="15.75" customHeight="1">
      <c r="A877" s="3" t="s">
        <v>16</v>
      </c>
      <c r="B877" s="3" t="s">
        <v>17</v>
      </c>
      <c r="C877" s="3" t="s">
        <v>17</v>
      </c>
      <c r="D877" s="3">
        <v>21.0</v>
      </c>
      <c r="E877" s="4">
        <v>43851.0</v>
      </c>
      <c r="F877" s="4">
        <v>43843.0</v>
      </c>
      <c r="G877" s="3" t="s">
        <v>18</v>
      </c>
      <c r="H877" s="3">
        <v>81.0</v>
      </c>
      <c r="M877" s="3" t="s">
        <v>131</v>
      </c>
      <c r="P877" s="5" t="str">
        <f t="shared" si="1"/>
        <v>1-2020</v>
      </c>
      <c r="S877" s="7"/>
    </row>
    <row r="878" ht="15.75" customHeight="1">
      <c r="A878" s="3" t="s">
        <v>16</v>
      </c>
      <c r="B878" s="3" t="s">
        <v>17</v>
      </c>
      <c r="C878" s="3" t="s">
        <v>17</v>
      </c>
      <c r="D878" s="3">
        <v>22.0</v>
      </c>
      <c r="E878" s="4">
        <v>43852.0</v>
      </c>
      <c r="F878" s="4">
        <v>43711.0</v>
      </c>
      <c r="G878" s="3" t="s">
        <v>18</v>
      </c>
      <c r="H878" s="3">
        <v>31.0</v>
      </c>
      <c r="P878" s="5" t="str">
        <f t="shared" si="1"/>
        <v>1-2020</v>
      </c>
      <c r="S878" s="7"/>
    </row>
    <row r="879" ht="15.75" customHeight="1">
      <c r="A879" s="3" t="s">
        <v>16</v>
      </c>
      <c r="B879" s="3" t="s">
        <v>17</v>
      </c>
      <c r="C879" s="3" t="s">
        <v>17</v>
      </c>
      <c r="D879" s="3">
        <v>23.0</v>
      </c>
      <c r="E879" s="4">
        <v>43852.0</v>
      </c>
      <c r="F879" s="4">
        <v>43773.0</v>
      </c>
      <c r="G879" s="3" t="s">
        <v>18</v>
      </c>
      <c r="H879" s="3">
        <v>31.0</v>
      </c>
      <c r="M879" s="3" t="s">
        <v>22</v>
      </c>
      <c r="P879" s="5" t="str">
        <f t="shared" si="1"/>
        <v>1-2020</v>
      </c>
      <c r="S879" s="7"/>
    </row>
    <row r="880" ht="15.75" customHeight="1">
      <c r="A880" s="3" t="s">
        <v>16</v>
      </c>
      <c r="B880" s="3" t="s">
        <v>17</v>
      </c>
      <c r="C880" s="3" t="s">
        <v>17</v>
      </c>
      <c r="D880" s="3">
        <v>24.0</v>
      </c>
      <c r="E880" s="4">
        <v>43852.0</v>
      </c>
      <c r="F880" s="4">
        <v>43776.0</v>
      </c>
      <c r="G880" s="3" t="s">
        <v>19</v>
      </c>
      <c r="H880" s="3">
        <v>92.0</v>
      </c>
      <c r="P880" s="5" t="str">
        <f t="shared" si="1"/>
        <v>1-2020</v>
      </c>
      <c r="S880" s="7"/>
    </row>
    <row r="881" ht="15.75" customHeight="1">
      <c r="A881" s="3" t="s">
        <v>16</v>
      </c>
      <c r="B881" s="3" t="s">
        <v>17</v>
      </c>
      <c r="C881" s="3" t="s">
        <v>17</v>
      </c>
      <c r="D881" s="3">
        <v>25.0</v>
      </c>
      <c r="E881" s="4">
        <v>43852.0</v>
      </c>
      <c r="F881" s="4">
        <v>43769.0</v>
      </c>
      <c r="G881" s="3" t="s">
        <v>19</v>
      </c>
      <c r="H881" s="3">
        <v>85.0</v>
      </c>
      <c r="M881" s="3" t="s">
        <v>179</v>
      </c>
      <c r="P881" s="5" t="str">
        <f t="shared" si="1"/>
        <v>1-2020</v>
      </c>
      <c r="S881" s="7"/>
    </row>
    <row r="882" ht="15.75" customHeight="1">
      <c r="A882" s="3" t="s">
        <v>16</v>
      </c>
      <c r="B882" s="3" t="s">
        <v>17</v>
      </c>
      <c r="C882" s="3" t="s">
        <v>17</v>
      </c>
      <c r="D882" s="3">
        <v>26.0</v>
      </c>
      <c r="E882" s="4">
        <v>43853.0</v>
      </c>
      <c r="F882" s="4">
        <v>43846.0</v>
      </c>
      <c r="G882" s="3" t="s">
        <v>19</v>
      </c>
      <c r="H882" s="3">
        <v>65.0</v>
      </c>
      <c r="P882" s="5" t="str">
        <f t="shared" si="1"/>
        <v>1-2020</v>
      </c>
      <c r="S882" s="7"/>
    </row>
    <row r="883" ht="15.75" customHeight="1">
      <c r="A883" s="3" t="s">
        <v>16</v>
      </c>
      <c r="B883" s="3" t="s">
        <v>17</v>
      </c>
      <c r="C883" s="3" t="s">
        <v>17</v>
      </c>
      <c r="D883" s="3">
        <v>28.0</v>
      </c>
      <c r="E883" s="4">
        <v>43853.0</v>
      </c>
      <c r="F883" s="4">
        <v>43848.0</v>
      </c>
      <c r="G883" s="3" t="s">
        <v>18</v>
      </c>
      <c r="H883" s="3">
        <v>65.0</v>
      </c>
      <c r="M883" s="3" t="s">
        <v>179</v>
      </c>
      <c r="P883" s="5" t="str">
        <f t="shared" si="1"/>
        <v>1-2020</v>
      </c>
      <c r="S883" s="7"/>
    </row>
    <row r="884" ht="15.75" customHeight="1">
      <c r="A884" s="3" t="s">
        <v>16</v>
      </c>
      <c r="B884" s="3" t="s">
        <v>17</v>
      </c>
      <c r="C884" s="3" t="s">
        <v>17</v>
      </c>
      <c r="D884" s="3">
        <v>29.0</v>
      </c>
      <c r="E884" s="4">
        <v>43854.0</v>
      </c>
      <c r="F884" s="4">
        <v>43833.0</v>
      </c>
      <c r="G884" s="3" t="s">
        <v>18</v>
      </c>
      <c r="H884" s="3">
        <v>85.0</v>
      </c>
      <c r="M884" s="3" t="s">
        <v>32</v>
      </c>
      <c r="P884" s="5" t="str">
        <f t="shared" si="1"/>
        <v>1-2020</v>
      </c>
      <c r="S884" s="7"/>
    </row>
    <row r="885" ht="15.75" customHeight="1">
      <c r="A885" s="3" t="s">
        <v>16</v>
      </c>
      <c r="B885" s="3" t="s">
        <v>17</v>
      </c>
      <c r="C885" s="3" t="s">
        <v>17</v>
      </c>
      <c r="D885" s="3">
        <v>30.0</v>
      </c>
      <c r="E885" s="4">
        <v>43857.0</v>
      </c>
      <c r="F885" s="4">
        <v>43843.0</v>
      </c>
      <c r="G885" s="3" t="s">
        <v>19</v>
      </c>
      <c r="H885" s="3">
        <v>75.0</v>
      </c>
      <c r="M885" s="3" t="s">
        <v>204</v>
      </c>
      <c r="P885" s="5" t="str">
        <f t="shared" si="1"/>
        <v>1-2020</v>
      </c>
      <c r="S885" s="7"/>
    </row>
    <row r="886" ht="15.75" customHeight="1">
      <c r="A886" s="3" t="s">
        <v>16</v>
      </c>
      <c r="B886" s="3" t="s">
        <v>17</v>
      </c>
      <c r="C886" s="3" t="s">
        <v>17</v>
      </c>
      <c r="D886" s="3">
        <v>31.0</v>
      </c>
      <c r="E886" s="4">
        <v>43857.0</v>
      </c>
      <c r="F886" s="4">
        <v>43852.0</v>
      </c>
      <c r="G886" s="3" t="s">
        <v>18</v>
      </c>
      <c r="H886" s="3">
        <v>69.0</v>
      </c>
      <c r="M886" s="3" t="s">
        <v>27</v>
      </c>
      <c r="P886" s="5" t="str">
        <f t="shared" si="1"/>
        <v>1-2020</v>
      </c>
      <c r="S886" s="7"/>
    </row>
    <row r="887" ht="15.75" customHeight="1">
      <c r="A887" s="3" t="s">
        <v>16</v>
      </c>
      <c r="B887" s="3" t="s">
        <v>17</v>
      </c>
      <c r="C887" s="3" t="s">
        <v>17</v>
      </c>
      <c r="D887" s="3">
        <v>32.0</v>
      </c>
      <c r="E887" s="4">
        <v>43858.0</v>
      </c>
      <c r="F887" s="4">
        <v>43851.0</v>
      </c>
      <c r="G887" s="3" t="s">
        <v>19</v>
      </c>
      <c r="H887" s="3">
        <v>62.0</v>
      </c>
      <c r="M887" s="3" t="s">
        <v>66</v>
      </c>
      <c r="P887" s="5" t="str">
        <f t="shared" si="1"/>
        <v>1-2020</v>
      </c>
      <c r="S887" s="7"/>
    </row>
    <row r="888" ht="15.75" customHeight="1">
      <c r="A888" s="3" t="s">
        <v>16</v>
      </c>
      <c r="B888" s="3" t="s">
        <v>17</v>
      </c>
      <c r="C888" s="3" t="s">
        <v>17</v>
      </c>
      <c r="D888" s="3">
        <v>33.0</v>
      </c>
      <c r="E888" s="4">
        <v>43858.0</v>
      </c>
      <c r="F888" s="4">
        <v>43855.0</v>
      </c>
      <c r="G888" s="3" t="s">
        <v>19</v>
      </c>
      <c r="H888" s="3">
        <v>89.0</v>
      </c>
      <c r="M888" s="3" t="s">
        <v>99</v>
      </c>
      <c r="P888" s="5" t="str">
        <f t="shared" si="1"/>
        <v>1-2020</v>
      </c>
      <c r="S888" s="7"/>
    </row>
    <row r="889" ht="15.75" customHeight="1">
      <c r="A889" s="3" t="s">
        <v>16</v>
      </c>
      <c r="B889" s="3" t="s">
        <v>17</v>
      </c>
      <c r="C889" s="3" t="s">
        <v>17</v>
      </c>
      <c r="D889" s="3">
        <v>34.0</v>
      </c>
      <c r="E889" s="4">
        <v>43858.0</v>
      </c>
      <c r="F889" s="4">
        <v>43854.0</v>
      </c>
      <c r="G889" s="3" t="s">
        <v>18</v>
      </c>
      <c r="H889" s="3">
        <v>65.0</v>
      </c>
      <c r="M889" s="3" t="s">
        <v>31</v>
      </c>
      <c r="P889" s="5" t="str">
        <f t="shared" si="1"/>
        <v>1-2020</v>
      </c>
      <c r="S889" s="7"/>
    </row>
    <row r="890" ht="15.75" customHeight="1">
      <c r="A890" s="3" t="s">
        <v>16</v>
      </c>
      <c r="B890" s="3" t="s">
        <v>17</v>
      </c>
      <c r="C890" s="3" t="s">
        <v>17</v>
      </c>
      <c r="D890" s="3">
        <v>35.0</v>
      </c>
      <c r="E890" s="4">
        <v>43860.0</v>
      </c>
      <c r="F890" s="4">
        <v>43841.0</v>
      </c>
      <c r="G890" s="3" t="s">
        <v>18</v>
      </c>
      <c r="H890" s="3">
        <v>87.0</v>
      </c>
      <c r="M890" s="3" t="s">
        <v>89</v>
      </c>
      <c r="P890" s="5" t="str">
        <f t="shared" si="1"/>
        <v>1-2020</v>
      </c>
      <c r="S890" s="7"/>
    </row>
    <row r="891" ht="15.75" customHeight="1">
      <c r="A891" s="3" t="s">
        <v>16</v>
      </c>
      <c r="B891" s="3" t="s">
        <v>17</v>
      </c>
      <c r="C891" s="3" t="s">
        <v>17</v>
      </c>
      <c r="D891" s="3">
        <v>36.0</v>
      </c>
      <c r="E891" s="4">
        <v>43860.0</v>
      </c>
      <c r="F891" s="4">
        <v>43857.0</v>
      </c>
      <c r="G891" s="3" t="s">
        <v>18</v>
      </c>
      <c r="H891" s="3">
        <v>79.0</v>
      </c>
      <c r="M891" s="3" t="s">
        <v>30</v>
      </c>
      <c r="P891" s="5" t="str">
        <f t="shared" si="1"/>
        <v>1-2020</v>
      </c>
      <c r="S891" s="7"/>
    </row>
    <row r="892" ht="15.75" customHeight="1">
      <c r="A892" s="3" t="s">
        <v>16</v>
      </c>
      <c r="B892" s="3" t="s">
        <v>17</v>
      </c>
      <c r="C892" s="3" t="s">
        <v>17</v>
      </c>
      <c r="D892" s="3">
        <v>37.0</v>
      </c>
      <c r="E892" s="4">
        <v>43861.0</v>
      </c>
      <c r="F892" s="4">
        <v>43859.0</v>
      </c>
      <c r="G892" s="3" t="s">
        <v>18</v>
      </c>
      <c r="H892" s="3">
        <v>82.0</v>
      </c>
      <c r="M892" s="3" t="s">
        <v>82</v>
      </c>
      <c r="P892" s="5" t="str">
        <f t="shared" si="1"/>
        <v>1-2020</v>
      </c>
      <c r="S892" s="7"/>
    </row>
    <row r="893" ht="15.75" customHeight="1">
      <c r="A893" s="3" t="s">
        <v>16</v>
      </c>
      <c r="B893" s="3" t="s">
        <v>17</v>
      </c>
      <c r="C893" s="3" t="s">
        <v>17</v>
      </c>
      <c r="D893" s="3">
        <v>38.0</v>
      </c>
      <c r="E893" s="4">
        <v>43861.0</v>
      </c>
      <c r="F893" s="4">
        <v>43855.0</v>
      </c>
      <c r="G893" s="3" t="s">
        <v>19</v>
      </c>
      <c r="H893" s="3">
        <v>72.0</v>
      </c>
      <c r="P893" s="5" t="str">
        <f t="shared" si="1"/>
        <v>1-2020</v>
      </c>
      <c r="S893" s="7"/>
    </row>
    <row r="894" ht="15.75" customHeight="1">
      <c r="A894" s="3" t="s">
        <v>16</v>
      </c>
      <c r="B894" s="3" t="s">
        <v>17</v>
      </c>
      <c r="C894" s="3" t="s">
        <v>17</v>
      </c>
      <c r="D894" s="3">
        <v>39.0</v>
      </c>
      <c r="E894" s="4">
        <v>43861.0</v>
      </c>
      <c r="F894" s="4">
        <v>43847.0</v>
      </c>
      <c r="G894" s="3" t="s">
        <v>19</v>
      </c>
      <c r="H894" s="3">
        <v>61.0</v>
      </c>
      <c r="M894" s="3" t="s">
        <v>53</v>
      </c>
      <c r="P894" s="5" t="str">
        <f t="shared" si="1"/>
        <v>1-2020</v>
      </c>
      <c r="S894" s="7"/>
    </row>
    <row r="895" ht="15.75" customHeight="1">
      <c r="A895" s="3" t="s">
        <v>16</v>
      </c>
      <c r="B895" s="3" t="s">
        <v>17</v>
      </c>
      <c r="C895" s="3" t="s">
        <v>17</v>
      </c>
      <c r="D895" s="3">
        <v>40.0</v>
      </c>
      <c r="E895" s="4">
        <v>43861.0</v>
      </c>
      <c r="F895" s="4">
        <v>43860.0</v>
      </c>
      <c r="G895" s="3" t="s">
        <v>19</v>
      </c>
      <c r="H895" s="3">
        <v>88.0</v>
      </c>
      <c r="M895" s="3" t="s">
        <v>65</v>
      </c>
      <c r="P895" s="5" t="str">
        <f t="shared" si="1"/>
        <v>1-2020</v>
      </c>
      <c r="S895" s="7"/>
    </row>
    <row r="896" ht="15.75" customHeight="1">
      <c r="A896" s="3" t="s">
        <v>16</v>
      </c>
      <c r="B896" s="3" t="s">
        <v>17</v>
      </c>
      <c r="C896" s="3" t="s">
        <v>17</v>
      </c>
      <c r="D896" s="3">
        <v>41.0</v>
      </c>
      <c r="E896" s="4">
        <v>43862.0</v>
      </c>
      <c r="F896" s="4">
        <v>43858.0</v>
      </c>
      <c r="G896" s="3" t="s">
        <v>18</v>
      </c>
      <c r="H896" s="3">
        <v>62.0</v>
      </c>
      <c r="M896" s="3" t="s">
        <v>135</v>
      </c>
      <c r="P896" s="5" t="str">
        <f t="shared" si="1"/>
        <v>2-2020</v>
      </c>
      <c r="S896" s="7"/>
    </row>
    <row r="897" ht="15.75" customHeight="1">
      <c r="A897" s="3" t="s">
        <v>16</v>
      </c>
      <c r="B897" s="3" t="s">
        <v>17</v>
      </c>
      <c r="C897" s="3" t="s">
        <v>17</v>
      </c>
      <c r="D897" s="3">
        <v>42.0</v>
      </c>
      <c r="E897" s="4">
        <v>43864.0</v>
      </c>
      <c r="F897" s="4">
        <v>43859.0</v>
      </c>
      <c r="G897" s="3" t="s">
        <v>18</v>
      </c>
      <c r="H897" s="3">
        <v>58.0</v>
      </c>
      <c r="M897" s="3" t="s">
        <v>205</v>
      </c>
      <c r="P897" s="5" t="str">
        <f t="shared" si="1"/>
        <v>2-2020</v>
      </c>
      <c r="S897" s="7"/>
    </row>
    <row r="898" ht="15.75" customHeight="1">
      <c r="A898" s="3" t="s">
        <v>16</v>
      </c>
      <c r="B898" s="3" t="s">
        <v>17</v>
      </c>
      <c r="C898" s="3" t="s">
        <v>17</v>
      </c>
      <c r="D898" s="3">
        <v>43.0</v>
      </c>
      <c r="E898" s="4">
        <v>43864.0</v>
      </c>
      <c r="F898" s="4">
        <v>43834.0</v>
      </c>
      <c r="G898" s="3" t="s">
        <v>18</v>
      </c>
      <c r="H898" s="3">
        <v>60.0</v>
      </c>
      <c r="M898" s="3" t="s">
        <v>137</v>
      </c>
      <c r="P898" s="5" t="str">
        <f t="shared" si="1"/>
        <v>2-2020</v>
      </c>
      <c r="S898" s="7"/>
    </row>
    <row r="899" ht="15.75" customHeight="1">
      <c r="A899" s="3" t="s">
        <v>16</v>
      </c>
      <c r="B899" s="3" t="s">
        <v>17</v>
      </c>
      <c r="C899" s="3" t="s">
        <v>17</v>
      </c>
      <c r="D899" s="3">
        <v>44.0</v>
      </c>
      <c r="E899" s="4">
        <v>43864.0</v>
      </c>
      <c r="F899" s="4">
        <v>43861.0</v>
      </c>
      <c r="G899" s="3" t="s">
        <v>19</v>
      </c>
      <c r="H899" s="3">
        <v>70.0</v>
      </c>
      <c r="M899" s="3" t="s">
        <v>65</v>
      </c>
      <c r="P899" s="5" t="str">
        <f t="shared" si="1"/>
        <v>2-2020</v>
      </c>
      <c r="S899" s="7"/>
    </row>
    <row r="900" ht="15.75" customHeight="1">
      <c r="A900" s="3" t="s">
        <v>16</v>
      </c>
      <c r="B900" s="3" t="s">
        <v>17</v>
      </c>
      <c r="C900" s="3" t="s">
        <v>17</v>
      </c>
      <c r="D900" s="3">
        <v>45.0</v>
      </c>
      <c r="E900" s="4">
        <v>43865.0</v>
      </c>
      <c r="F900" s="4">
        <v>37284.0</v>
      </c>
      <c r="G900" s="3" t="s">
        <v>19</v>
      </c>
      <c r="H900" s="3">
        <v>66.0</v>
      </c>
      <c r="M900" s="3" t="s">
        <v>138</v>
      </c>
      <c r="P900" s="5" t="str">
        <f t="shared" si="1"/>
        <v>2-2020</v>
      </c>
      <c r="S900" s="7"/>
    </row>
    <row r="901" ht="15.75" customHeight="1">
      <c r="A901" s="3" t="s">
        <v>16</v>
      </c>
      <c r="B901" s="3" t="s">
        <v>17</v>
      </c>
      <c r="C901" s="3" t="s">
        <v>17</v>
      </c>
      <c r="D901" s="3">
        <v>46.0</v>
      </c>
      <c r="E901" s="4">
        <v>43867.0</v>
      </c>
      <c r="F901" s="4">
        <v>43863.0</v>
      </c>
      <c r="G901" s="3" t="s">
        <v>18</v>
      </c>
      <c r="H901" s="3">
        <v>87.0</v>
      </c>
      <c r="M901" s="3" t="s">
        <v>206</v>
      </c>
      <c r="P901" s="5" t="str">
        <f t="shared" si="1"/>
        <v>2-2020</v>
      </c>
      <c r="S901" s="7"/>
    </row>
    <row r="902" ht="15.75" customHeight="1">
      <c r="A902" s="3" t="s">
        <v>16</v>
      </c>
      <c r="B902" s="3" t="s">
        <v>17</v>
      </c>
      <c r="C902" s="3" t="s">
        <v>17</v>
      </c>
      <c r="D902" s="3">
        <v>47.0</v>
      </c>
      <c r="E902" s="4">
        <v>43868.0</v>
      </c>
      <c r="F902" s="4">
        <v>43865.0</v>
      </c>
      <c r="G902" s="3" t="s">
        <v>18</v>
      </c>
      <c r="H902" s="3">
        <v>45.0</v>
      </c>
      <c r="M902" s="3" t="s">
        <v>207</v>
      </c>
      <c r="P902" s="5" t="str">
        <f t="shared" si="1"/>
        <v>2-2020</v>
      </c>
      <c r="S902" s="7"/>
    </row>
    <row r="903" ht="15.75" customHeight="1">
      <c r="A903" s="3" t="s">
        <v>16</v>
      </c>
      <c r="B903" s="3" t="s">
        <v>17</v>
      </c>
      <c r="C903" s="3" t="s">
        <v>17</v>
      </c>
      <c r="D903" s="3">
        <v>48.0</v>
      </c>
      <c r="E903" s="4">
        <v>43868.0</v>
      </c>
      <c r="F903" s="4">
        <v>43856.0</v>
      </c>
      <c r="G903" s="3" t="s">
        <v>18</v>
      </c>
      <c r="H903" s="3">
        <v>50.0</v>
      </c>
      <c r="M903" s="3" t="s">
        <v>140</v>
      </c>
      <c r="P903" s="5" t="str">
        <f t="shared" si="1"/>
        <v>2-2020</v>
      </c>
      <c r="S903" s="7"/>
    </row>
    <row r="904" ht="15.75" customHeight="1">
      <c r="A904" s="3" t="s">
        <v>16</v>
      </c>
      <c r="B904" s="3" t="s">
        <v>17</v>
      </c>
      <c r="C904" s="3" t="s">
        <v>17</v>
      </c>
      <c r="D904" s="3">
        <v>49.0</v>
      </c>
      <c r="E904" s="4">
        <v>43868.0</v>
      </c>
      <c r="F904" s="4">
        <v>43856.0</v>
      </c>
      <c r="G904" s="3" t="s">
        <v>18</v>
      </c>
      <c r="H904" s="3">
        <v>50.0</v>
      </c>
      <c r="M904" s="3" t="s">
        <v>140</v>
      </c>
      <c r="P904" s="5" t="str">
        <f t="shared" si="1"/>
        <v>2-2020</v>
      </c>
      <c r="S904" s="7"/>
    </row>
    <row r="905" ht="15.75" customHeight="1">
      <c r="A905" s="3" t="s">
        <v>16</v>
      </c>
      <c r="B905" s="3" t="s">
        <v>17</v>
      </c>
      <c r="C905" s="3" t="s">
        <v>17</v>
      </c>
      <c r="D905" s="3">
        <v>50.0</v>
      </c>
      <c r="E905" s="4">
        <v>43873.0</v>
      </c>
      <c r="F905" s="4">
        <v>43865.0</v>
      </c>
      <c r="G905" s="3" t="s">
        <v>18</v>
      </c>
      <c r="H905" s="3">
        <v>71.0</v>
      </c>
      <c r="M905" s="3" t="s">
        <v>116</v>
      </c>
      <c r="P905" s="5" t="str">
        <f t="shared" si="1"/>
        <v>2-2020</v>
      </c>
      <c r="S905" s="7"/>
    </row>
    <row r="906" ht="15.75" customHeight="1">
      <c r="A906" s="3" t="s">
        <v>16</v>
      </c>
      <c r="B906" s="3" t="s">
        <v>17</v>
      </c>
      <c r="C906" s="3" t="s">
        <v>17</v>
      </c>
      <c r="D906" s="3">
        <v>51.0</v>
      </c>
      <c r="E906" s="4">
        <v>43873.0</v>
      </c>
      <c r="F906" s="4">
        <v>43871.0</v>
      </c>
      <c r="G906" s="3" t="s">
        <v>18</v>
      </c>
      <c r="H906" s="3">
        <v>72.0</v>
      </c>
      <c r="M906" s="3" t="s">
        <v>179</v>
      </c>
      <c r="P906" s="5" t="str">
        <f t="shared" si="1"/>
        <v>2-2020</v>
      </c>
      <c r="S906" s="7"/>
    </row>
    <row r="907" ht="15.75" customHeight="1">
      <c r="A907" s="3" t="s">
        <v>16</v>
      </c>
      <c r="B907" s="3" t="s">
        <v>17</v>
      </c>
      <c r="C907" s="3" t="s">
        <v>17</v>
      </c>
      <c r="D907" s="3">
        <v>52.0</v>
      </c>
      <c r="E907" s="4">
        <v>43873.0</v>
      </c>
      <c r="F907" s="4">
        <v>43726.0</v>
      </c>
      <c r="G907" s="3" t="s">
        <v>19</v>
      </c>
      <c r="H907" s="3">
        <v>70.0</v>
      </c>
      <c r="P907" s="5" t="str">
        <f t="shared" si="1"/>
        <v>2-2020</v>
      </c>
      <c r="S907" s="7"/>
    </row>
    <row r="908" ht="15.75" customHeight="1">
      <c r="A908" s="3" t="s">
        <v>16</v>
      </c>
      <c r="B908" s="3" t="s">
        <v>17</v>
      </c>
      <c r="C908" s="3" t="s">
        <v>17</v>
      </c>
      <c r="D908" s="3">
        <v>53.0</v>
      </c>
      <c r="E908" s="4">
        <v>43873.0</v>
      </c>
      <c r="F908" s="4">
        <v>43597.0</v>
      </c>
      <c r="G908" s="3" t="s">
        <v>18</v>
      </c>
      <c r="H908" s="3">
        <v>78.0</v>
      </c>
      <c r="M908" s="3" t="s">
        <v>208</v>
      </c>
      <c r="P908" s="5" t="str">
        <f t="shared" si="1"/>
        <v>2-2020</v>
      </c>
      <c r="S908" s="7"/>
    </row>
    <row r="909" ht="15.75" customHeight="1">
      <c r="A909" s="3" t="s">
        <v>16</v>
      </c>
      <c r="B909" s="3" t="s">
        <v>17</v>
      </c>
      <c r="C909" s="3" t="s">
        <v>17</v>
      </c>
      <c r="D909" s="3">
        <v>55.0</v>
      </c>
      <c r="E909" s="4">
        <v>43875.0</v>
      </c>
      <c r="F909" s="4">
        <v>43874.0</v>
      </c>
      <c r="G909" s="3" t="s">
        <v>18</v>
      </c>
      <c r="H909" s="3">
        <v>71.0</v>
      </c>
      <c r="M909" s="3" t="s">
        <v>22</v>
      </c>
      <c r="P909" s="5" t="str">
        <f t="shared" si="1"/>
        <v>2-2020</v>
      </c>
      <c r="S909" s="7"/>
    </row>
    <row r="910" ht="15.75" customHeight="1">
      <c r="A910" s="3" t="s">
        <v>16</v>
      </c>
      <c r="B910" s="3" t="s">
        <v>17</v>
      </c>
      <c r="C910" s="3" t="s">
        <v>17</v>
      </c>
      <c r="D910" s="3">
        <v>56.0</v>
      </c>
      <c r="E910" s="4">
        <v>43878.0</v>
      </c>
      <c r="F910" s="4">
        <v>43873.0</v>
      </c>
      <c r="G910" s="3" t="s">
        <v>19</v>
      </c>
      <c r="H910" s="3">
        <v>98.0</v>
      </c>
      <c r="P910" s="5" t="str">
        <f t="shared" si="1"/>
        <v>2-2020</v>
      </c>
      <c r="S910" s="7"/>
    </row>
    <row r="911" ht="15.75" customHeight="1">
      <c r="A911" s="3" t="s">
        <v>16</v>
      </c>
      <c r="B911" s="3" t="s">
        <v>17</v>
      </c>
      <c r="C911" s="3" t="s">
        <v>17</v>
      </c>
      <c r="D911" s="3">
        <v>57.0</v>
      </c>
      <c r="E911" s="4">
        <v>43878.0</v>
      </c>
      <c r="F911" s="4">
        <v>43870.0</v>
      </c>
      <c r="G911" s="3" t="s">
        <v>19</v>
      </c>
      <c r="H911" s="3">
        <v>62.0</v>
      </c>
      <c r="M911" s="3" t="s">
        <v>209</v>
      </c>
      <c r="P911" s="5" t="str">
        <f t="shared" si="1"/>
        <v>2-2020</v>
      </c>
      <c r="S911" s="7"/>
    </row>
    <row r="912" ht="15.75" customHeight="1">
      <c r="A912" s="3" t="s">
        <v>16</v>
      </c>
      <c r="B912" s="3" t="s">
        <v>17</v>
      </c>
      <c r="C912" s="3" t="s">
        <v>17</v>
      </c>
      <c r="D912" s="3">
        <v>58.0</v>
      </c>
      <c r="E912" s="4">
        <v>43879.0</v>
      </c>
      <c r="F912" s="4">
        <v>43877.0</v>
      </c>
      <c r="G912" s="3" t="s">
        <v>18</v>
      </c>
      <c r="H912" s="3">
        <v>87.0</v>
      </c>
      <c r="M912" s="3" t="s">
        <v>96</v>
      </c>
      <c r="P912" s="5" t="str">
        <f t="shared" si="1"/>
        <v>2-2020</v>
      </c>
      <c r="S912" s="7"/>
    </row>
    <row r="913" ht="15.75" customHeight="1">
      <c r="A913" s="3" t="s">
        <v>16</v>
      </c>
      <c r="B913" s="3" t="s">
        <v>17</v>
      </c>
      <c r="C913" s="3" t="s">
        <v>17</v>
      </c>
      <c r="D913" s="3">
        <v>59.0</v>
      </c>
      <c r="E913" s="4">
        <v>43879.0</v>
      </c>
      <c r="F913" s="4">
        <v>43876.0</v>
      </c>
      <c r="G913" s="3" t="s">
        <v>19</v>
      </c>
      <c r="H913" s="3">
        <v>70.0</v>
      </c>
      <c r="M913" s="3" t="s">
        <v>210</v>
      </c>
      <c r="P913" s="5" t="str">
        <f t="shared" si="1"/>
        <v>2-2020</v>
      </c>
      <c r="S913" s="7"/>
    </row>
    <row r="914" ht="15.75" customHeight="1">
      <c r="A914" s="3" t="s">
        <v>16</v>
      </c>
      <c r="B914" s="3" t="s">
        <v>17</v>
      </c>
      <c r="C914" s="3" t="s">
        <v>17</v>
      </c>
      <c r="D914" s="3">
        <v>60.0</v>
      </c>
      <c r="E914" s="4">
        <v>43880.0</v>
      </c>
      <c r="F914" s="4">
        <v>43875.0</v>
      </c>
      <c r="G914" s="3" t="s">
        <v>18</v>
      </c>
      <c r="H914" s="3">
        <v>84.0</v>
      </c>
      <c r="M914" s="3" t="s">
        <v>145</v>
      </c>
      <c r="P914" s="5" t="str">
        <f t="shared" si="1"/>
        <v>2-2020</v>
      </c>
      <c r="S914" s="7"/>
    </row>
    <row r="915" ht="15.75" customHeight="1">
      <c r="A915" s="3" t="s">
        <v>16</v>
      </c>
      <c r="B915" s="3" t="s">
        <v>17</v>
      </c>
      <c r="C915" s="3" t="s">
        <v>17</v>
      </c>
      <c r="D915" s="3">
        <v>61.0</v>
      </c>
      <c r="E915" s="4">
        <v>43886.0</v>
      </c>
      <c r="F915" s="4">
        <v>43872.0</v>
      </c>
      <c r="G915" s="3" t="s">
        <v>18</v>
      </c>
      <c r="H915" s="3">
        <v>75.0</v>
      </c>
      <c r="M915" s="3" t="s">
        <v>32</v>
      </c>
      <c r="P915" s="5" t="str">
        <f t="shared" si="1"/>
        <v>2-2020</v>
      </c>
      <c r="S915" s="7"/>
    </row>
    <row r="916" ht="15.75" customHeight="1">
      <c r="A916" s="3" t="s">
        <v>16</v>
      </c>
      <c r="B916" s="3" t="s">
        <v>17</v>
      </c>
      <c r="C916" s="3" t="s">
        <v>17</v>
      </c>
      <c r="D916" s="3">
        <v>62.0</v>
      </c>
      <c r="E916" s="4">
        <v>43886.0</v>
      </c>
      <c r="F916" s="4">
        <v>43836.0</v>
      </c>
      <c r="G916" s="3" t="s">
        <v>19</v>
      </c>
      <c r="H916" s="3">
        <v>55.0</v>
      </c>
      <c r="M916" s="3" t="s">
        <v>32</v>
      </c>
      <c r="P916" s="5" t="str">
        <f t="shared" si="1"/>
        <v>2-2020</v>
      </c>
      <c r="S916" s="7"/>
    </row>
    <row r="917" ht="15.75" customHeight="1">
      <c r="A917" s="3" t="s">
        <v>16</v>
      </c>
      <c r="B917" s="3" t="s">
        <v>17</v>
      </c>
      <c r="C917" s="3" t="s">
        <v>17</v>
      </c>
      <c r="D917" s="3">
        <v>63.0</v>
      </c>
      <c r="E917" s="4">
        <v>43886.0</v>
      </c>
      <c r="F917" s="4">
        <v>43881.0</v>
      </c>
      <c r="G917" s="3" t="s">
        <v>18</v>
      </c>
      <c r="H917" s="3">
        <v>69.0</v>
      </c>
      <c r="M917" s="3" t="s">
        <v>89</v>
      </c>
      <c r="P917" s="5" t="str">
        <f t="shared" si="1"/>
        <v>2-2020</v>
      </c>
      <c r="S917" s="7"/>
    </row>
    <row r="918" ht="15.75" customHeight="1">
      <c r="A918" s="3" t="s">
        <v>16</v>
      </c>
      <c r="B918" s="3" t="s">
        <v>17</v>
      </c>
      <c r="C918" s="3" t="s">
        <v>17</v>
      </c>
      <c r="D918" s="3">
        <v>64.0</v>
      </c>
      <c r="E918" s="4">
        <v>43889.0</v>
      </c>
      <c r="F918" s="4">
        <v>43873.0</v>
      </c>
      <c r="G918" s="3" t="s">
        <v>18</v>
      </c>
      <c r="H918" s="3">
        <v>42.0</v>
      </c>
      <c r="M918" s="3" t="s">
        <v>89</v>
      </c>
      <c r="P918" s="5" t="str">
        <f t="shared" si="1"/>
        <v>2-2020</v>
      </c>
      <c r="S918" s="7"/>
    </row>
    <row r="919" ht="15.75" customHeight="1">
      <c r="A919" s="3" t="s">
        <v>16</v>
      </c>
      <c r="B919" s="3" t="s">
        <v>17</v>
      </c>
      <c r="C919" s="3" t="s">
        <v>17</v>
      </c>
      <c r="D919" s="3">
        <v>65.0</v>
      </c>
      <c r="E919" s="4">
        <v>43890.0</v>
      </c>
      <c r="F919" s="4">
        <v>43874.0</v>
      </c>
      <c r="G919" s="3" t="s">
        <v>18</v>
      </c>
      <c r="H919" s="3">
        <v>81.0</v>
      </c>
      <c r="M919" s="3" t="s">
        <v>80</v>
      </c>
      <c r="P919" s="5" t="str">
        <f t="shared" si="1"/>
        <v>2-2020</v>
      </c>
      <c r="S919" s="7"/>
    </row>
    <row r="920" ht="15.75" customHeight="1">
      <c r="A920" s="3" t="s">
        <v>16</v>
      </c>
      <c r="B920" s="3" t="s">
        <v>17</v>
      </c>
      <c r="C920" s="3" t="s">
        <v>17</v>
      </c>
      <c r="D920" s="3">
        <v>66.0</v>
      </c>
      <c r="E920" s="4">
        <v>43892.0</v>
      </c>
      <c r="F920" s="4">
        <v>41195.0</v>
      </c>
      <c r="G920" s="3" t="s">
        <v>18</v>
      </c>
      <c r="H920" s="3">
        <v>30.0</v>
      </c>
      <c r="M920" s="3" t="s">
        <v>146</v>
      </c>
      <c r="P920" s="5" t="str">
        <f t="shared" si="1"/>
        <v>3-2020</v>
      </c>
      <c r="S920" s="7"/>
    </row>
    <row r="921" ht="15.75" customHeight="1">
      <c r="A921" s="3" t="s">
        <v>16</v>
      </c>
      <c r="B921" s="3" t="s">
        <v>17</v>
      </c>
      <c r="C921" s="3" t="s">
        <v>17</v>
      </c>
      <c r="D921" s="3">
        <v>67.0</v>
      </c>
      <c r="E921" s="4">
        <v>43894.0</v>
      </c>
      <c r="F921" s="4">
        <v>43890.0</v>
      </c>
      <c r="G921" s="3" t="s">
        <v>19</v>
      </c>
      <c r="H921" s="3">
        <v>80.0</v>
      </c>
      <c r="M921" s="3" t="s">
        <v>211</v>
      </c>
      <c r="P921" s="5" t="str">
        <f t="shared" si="1"/>
        <v>3-2020</v>
      </c>
      <c r="S921" s="7"/>
    </row>
    <row r="922" ht="15.75" customHeight="1">
      <c r="A922" s="3" t="s">
        <v>16</v>
      </c>
      <c r="B922" s="3" t="s">
        <v>17</v>
      </c>
      <c r="C922" s="3" t="s">
        <v>17</v>
      </c>
      <c r="D922" s="3">
        <v>68.0</v>
      </c>
      <c r="E922" s="4">
        <v>43894.0</v>
      </c>
      <c r="F922" s="4">
        <v>43889.0</v>
      </c>
      <c r="G922" s="3" t="s">
        <v>18</v>
      </c>
      <c r="H922" s="3">
        <v>79.0</v>
      </c>
      <c r="P922" s="5" t="str">
        <f t="shared" si="1"/>
        <v>3-2020</v>
      </c>
      <c r="S922" s="7"/>
    </row>
    <row r="923" ht="15.75" customHeight="1">
      <c r="A923" s="3" t="s">
        <v>16</v>
      </c>
      <c r="B923" s="3" t="s">
        <v>17</v>
      </c>
      <c r="C923" s="3" t="s">
        <v>17</v>
      </c>
      <c r="D923" s="3">
        <v>69.0</v>
      </c>
      <c r="E923" s="4">
        <v>43897.0</v>
      </c>
      <c r="F923" s="4">
        <v>26133.0</v>
      </c>
      <c r="G923" s="3" t="s">
        <v>18</v>
      </c>
      <c r="H923" s="3">
        <v>60.0</v>
      </c>
      <c r="P923" s="5" t="str">
        <f t="shared" si="1"/>
        <v>3-2020</v>
      </c>
      <c r="S923" s="7"/>
    </row>
    <row r="924" ht="15.75" customHeight="1">
      <c r="A924" s="3" t="s">
        <v>16</v>
      </c>
      <c r="B924" s="3" t="s">
        <v>17</v>
      </c>
      <c r="C924" s="3" t="s">
        <v>17</v>
      </c>
      <c r="D924" s="3">
        <v>70.0</v>
      </c>
      <c r="E924" s="4">
        <v>43897.0</v>
      </c>
      <c r="F924" s="4">
        <v>43890.0</v>
      </c>
      <c r="G924" s="3" t="s">
        <v>18</v>
      </c>
      <c r="H924" s="3">
        <v>50.0</v>
      </c>
      <c r="M924" s="3" t="s">
        <v>148</v>
      </c>
      <c r="P924" s="5" t="str">
        <f t="shared" si="1"/>
        <v>3-2020</v>
      </c>
      <c r="S924" s="7"/>
    </row>
    <row r="925" ht="15.75" customHeight="1">
      <c r="A925" s="3" t="s">
        <v>16</v>
      </c>
      <c r="B925" s="3" t="s">
        <v>17</v>
      </c>
      <c r="C925" s="3" t="s">
        <v>17</v>
      </c>
      <c r="D925" s="3">
        <v>71.0</v>
      </c>
      <c r="E925" s="4">
        <v>43899.0</v>
      </c>
      <c r="F925" s="4">
        <v>43897.0</v>
      </c>
      <c r="G925" s="3" t="s">
        <v>19</v>
      </c>
      <c r="H925" s="3">
        <v>82.0</v>
      </c>
      <c r="M925" s="3" t="s">
        <v>212</v>
      </c>
      <c r="P925" s="5" t="str">
        <f t="shared" si="1"/>
        <v>3-2020</v>
      </c>
      <c r="S925" s="7"/>
    </row>
    <row r="926" ht="15.75" customHeight="1">
      <c r="A926" s="3" t="s">
        <v>16</v>
      </c>
      <c r="B926" s="3" t="s">
        <v>17</v>
      </c>
      <c r="C926" s="3" t="s">
        <v>17</v>
      </c>
      <c r="D926" s="3">
        <v>72.0</v>
      </c>
      <c r="E926" s="4">
        <v>43899.0</v>
      </c>
      <c r="F926" s="4">
        <v>43896.0</v>
      </c>
      <c r="G926" s="3" t="s">
        <v>18</v>
      </c>
      <c r="H926" s="3">
        <v>79.0</v>
      </c>
      <c r="M926" s="3" t="s">
        <v>96</v>
      </c>
      <c r="P926" s="5" t="str">
        <f t="shared" si="1"/>
        <v>3-2020</v>
      </c>
      <c r="S926" s="7"/>
    </row>
    <row r="927" ht="15.75" customHeight="1">
      <c r="A927" s="3" t="s">
        <v>16</v>
      </c>
      <c r="B927" s="3" t="s">
        <v>17</v>
      </c>
      <c r="C927" s="3" t="s">
        <v>17</v>
      </c>
      <c r="D927" s="3">
        <v>73.0</v>
      </c>
      <c r="E927" s="4">
        <v>43899.0</v>
      </c>
      <c r="F927" s="4">
        <v>43896.0</v>
      </c>
      <c r="G927" s="3" t="s">
        <v>18</v>
      </c>
      <c r="H927" s="3">
        <v>46.0</v>
      </c>
      <c r="M927" s="3" t="s">
        <v>151</v>
      </c>
      <c r="P927" s="5" t="str">
        <f t="shared" si="1"/>
        <v>3-2020</v>
      </c>
      <c r="S927" s="7"/>
    </row>
    <row r="928" ht="15.75" customHeight="1">
      <c r="A928" s="3" t="s">
        <v>16</v>
      </c>
      <c r="B928" s="3" t="s">
        <v>17</v>
      </c>
      <c r="C928" s="3" t="s">
        <v>17</v>
      </c>
      <c r="D928" s="3">
        <v>74.0</v>
      </c>
      <c r="E928" s="4">
        <v>43901.0</v>
      </c>
      <c r="F928" s="4">
        <v>43894.0</v>
      </c>
      <c r="G928" s="3" t="s">
        <v>18</v>
      </c>
      <c r="H928" s="3">
        <v>62.0</v>
      </c>
      <c r="P928" s="5" t="str">
        <f t="shared" si="1"/>
        <v>3-2020</v>
      </c>
      <c r="S928" s="7"/>
    </row>
    <row r="929" ht="15.75" customHeight="1">
      <c r="A929" s="3" t="s">
        <v>16</v>
      </c>
      <c r="B929" s="3" t="s">
        <v>17</v>
      </c>
      <c r="C929" s="3" t="s">
        <v>17</v>
      </c>
      <c r="D929" s="3">
        <v>75.0</v>
      </c>
      <c r="E929" s="4">
        <v>43901.0</v>
      </c>
      <c r="F929" s="4">
        <v>43893.0</v>
      </c>
      <c r="G929" s="3" t="s">
        <v>18</v>
      </c>
      <c r="H929" s="3">
        <v>50.0</v>
      </c>
      <c r="M929" s="3" t="s">
        <v>213</v>
      </c>
      <c r="P929" s="5" t="str">
        <f t="shared" si="1"/>
        <v>3-2020</v>
      </c>
      <c r="S929" s="7"/>
    </row>
    <row r="930" ht="15.75" customHeight="1">
      <c r="A930" s="3" t="s">
        <v>16</v>
      </c>
      <c r="B930" s="3" t="s">
        <v>17</v>
      </c>
      <c r="C930" s="3" t="s">
        <v>17</v>
      </c>
      <c r="D930" s="3">
        <v>76.0</v>
      </c>
      <c r="E930" s="4">
        <v>43902.0</v>
      </c>
      <c r="F930" s="8">
        <v>43899.0</v>
      </c>
      <c r="G930" s="3" t="s">
        <v>19</v>
      </c>
      <c r="H930" s="3">
        <v>65.0</v>
      </c>
      <c r="M930" s="3" t="s">
        <v>96</v>
      </c>
      <c r="P930" s="5" t="str">
        <f t="shared" si="1"/>
        <v>3-2020</v>
      </c>
      <c r="S930" s="7"/>
    </row>
    <row r="931" ht="15.75" customHeight="1">
      <c r="A931" s="3" t="s">
        <v>16</v>
      </c>
      <c r="B931" s="3" t="s">
        <v>17</v>
      </c>
      <c r="C931" s="3" t="s">
        <v>17</v>
      </c>
      <c r="D931" s="3">
        <v>77.0</v>
      </c>
      <c r="E931" s="4">
        <v>43903.0</v>
      </c>
      <c r="F931" s="8">
        <v>43900.0</v>
      </c>
      <c r="G931" s="3" t="s">
        <v>19</v>
      </c>
      <c r="H931" s="3">
        <v>79.0</v>
      </c>
      <c r="M931" s="3" t="s">
        <v>214</v>
      </c>
      <c r="P931" s="5" t="str">
        <f t="shared" si="1"/>
        <v>3-2020</v>
      </c>
      <c r="S931" s="7"/>
    </row>
    <row r="932" ht="15.75" customHeight="1">
      <c r="A932" s="3" t="s">
        <v>16</v>
      </c>
      <c r="B932" s="3" t="s">
        <v>17</v>
      </c>
      <c r="C932" s="3" t="s">
        <v>17</v>
      </c>
      <c r="D932" s="3">
        <v>78.0</v>
      </c>
      <c r="E932" s="4">
        <v>43903.0</v>
      </c>
      <c r="F932" s="4">
        <v>43900.0</v>
      </c>
      <c r="G932" s="3" t="s">
        <v>18</v>
      </c>
      <c r="H932" s="3">
        <v>70.0</v>
      </c>
      <c r="M932" s="3" t="s">
        <v>154</v>
      </c>
      <c r="P932" s="5" t="str">
        <f t="shared" si="1"/>
        <v>3-2020</v>
      </c>
      <c r="S932" s="7"/>
    </row>
    <row r="933" ht="15.75" customHeight="1">
      <c r="A933" s="3" t="s">
        <v>16</v>
      </c>
      <c r="B933" s="3" t="s">
        <v>17</v>
      </c>
      <c r="C933" s="3" t="s">
        <v>17</v>
      </c>
      <c r="D933" s="3">
        <v>79.0</v>
      </c>
      <c r="E933" s="4">
        <v>43903.0</v>
      </c>
      <c r="F933" s="4">
        <v>43902.0</v>
      </c>
      <c r="G933" s="3" t="s">
        <v>19</v>
      </c>
      <c r="H933" s="3">
        <v>72.0</v>
      </c>
      <c r="M933" s="3" t="s">
        <v>62</v>
      </c>
      <c r="P933" s="5" t="str">
        <f t="shared" si="1"/>
        <v>3-2020</v>
      </c>
      <c r="S933" s="7"/>
    </row>
    <row r="934" ht="15.75" customHeight="1">
      <c r="A934" s="3" t="s">
        <v>16</v>
      </c>
      <c r="B934" s="3" t="s">
        <v>17</v>
      </c>
      <c r="C934" s="3" t="s">
        <v>17</v>
      </c>
      <c r="D934" s="3">
        <v>80.0</v>
      </c>
      <c r="E934" s="4">
        <v>43903.0</v>
      </c>
      <c r="F934" s="4">
        <v>43901.0</v>
      </c>
      <c r="G934" s="3" t="s">
        <v>19</v>
      </c>
      <c r="H934" s="3">
        <v>82.0</v>
      </c>
      <c r="M934" s="3" t="s">
        <v>215</v>
      </c>
      <c r="P934" s="5" t="str">
        <f t="shared" si="1"/>
        <v>3-2020</v>
      </c>
      <c r="S934" s="7"/>
    </row>
    <row r="935" ht="15.75" customHeight="1">
      <c r="A935" s="3" t="s">
        <v>16</v>
      </c>
      <c r="B935" s="3" t="s">
        <v>17</v>
      </c>
      <c r="C935" s="3" t="s">
        <v>17</v>
      </c>
      <c r="D935" s="3">
        <v>81.0</v>
      </c>
      <c r="E935" s="4">
        <v>43907.0</v>
      </c>
      <c r="F935" s="4">
        <v>43906.0</v>
      </c>
      <c r="G935" s="3" t="s">
        <v>18</v>
      </c>
      <c r="H935" s="3">
        <v>89.0</v>
      </c>
      <c r="M935" s="3" t="s">
        <v>49</v>
      </c>
      <c r="P935" s="5" t="str">
        <f t="shared" si="1"/>
        <v>3-2020</v>
      </c>
      <c r="S935" s="7"/>
    </row>
    <row r="936" ht="15.75" customHeight="1">
      <c r="A936" s="3" t="s">
        <v>16</v>
      </c>
      <c r="B936" s="3" t="s">
        <v>17</v>
      </c>
      <c r="C936" s="3" t="s">
        <v>17</v>
      </c>
      <c r="D936" s="3">
        <v>82.0</v>
      </c>
      <c r="E936" s="4">
        <v>43907.0</v>
      </c>
      <c r="F936" s="4">
        <v>43898.0</v>
      </c>
      <c r="G936" s="3" t="s">
        <v>19</v>
      </c>
      <c r="H936" s="3">
        <v>90.0</v>
      </c>
      <c r="M936" s="3" t="s">
        <v>156</v>
      </c>
      <c r="P936" s="5" t="str">
        <f t="shared" si="1"/>
        <v>3-2020</v>
      </c>
      <c r="S936" s="7"/>
    </row>
    <row r="937" ht="15.75" customHeight="1">
      <c r="A937" s="3" t="s">
        <v>16</v>
      </c>
      <c r="B937" s="3" t="s">
        <v>17</v>
      </c>
      <c r="C937" s="3" t="s">
        <v>17</v>
      </c>
      <c r="D937" s="3">
        <v>83.0</v>
      </c>
      <c r="E937" s="4">
        <v>43908.0</v>
      </c>
      <c r="F937" s="4">
        <v>43906.0</v>
      </c>
      <c r="G937" s="3" t="s">
        <v>18</v>
      </c>
      <c r="H937" s="3">
        <v>80.0</v>
      </c>
      <c r="M937" s="3" t="s">
        <v>157</v>
      </c>
      <c r="P937" s="5" t="str">
        <f t="shared" si="1"/>
        <v>3-2020</v>
      </c>
      <c r="S937" s="7"/>
    </row>
    <row r="938" ht="15.75" customHeight="1">
      <c r="A938" s="3" t="s">
        <v>16</v>
      </c>
      <c r="B938" s="3" t="s">
        <v>17</v>
      </c>
      <c r="C938" s="3" t="s">
        <v>17</v>
      </c>
      <c r="D938" s="3">
        <v>84.0</v>
      </c>
      <c r="E938" s="4">
        <v>43908.0</v>
      </c>
      <c r="F938" s="4">
        <v>43906.0</v>
      </c>
      <c r="G938" s="3" t="s">
        <v>19</v>
      </c>
      <c r="H938" s="3">
        <v>52.0</v>
      </c>
      <c r="M938" s="3" t="s">
        <v>158</v>
      </c>
      <c r="P938" s="5" t="str">
        <f t="shared" si="1"/>
        <v>3-2020</v>
      </c>
      <c r="S938" s="7"/>
    </row>
    <row r="939" ht="15.75" customHeight="1">
      <c r="A939" s="3" t="s">
        <v>16</v>
      </c>
      <c r="B939" s="3" t="s">
        <v>17</v>
      </c>
      <c r="C939" s="3" t="s">
        <v>17</v>
      </c>
      <c r="D939" s="3">
        <v>85.0</v>
      </c>
      <c r="E939" s="4">
        <v>43910.0</v>
      </c>
      <c r="F939" s="4">
        <v>43893.0</v>
      </c>
      <c r="G939" s="3" t="s">
        <v>19</v>
      </c>
      <c r="H939" s="3">
        <v>53.0</v>
      </c>
      <c r="M939" s="3" t="s">
        <v>159</v>
      </c>
      <c r="P939" s="5" t="str">
        <f t="shared" si="1"/>
        <v>3-2020</v>
      </c>
      <c r="S939" s="7"/>
    </row>
    <row r="940" ht="15.75" customHeight="1">
      <c r="A940" s="3" t="s">
        <v>16</v>
      </c>
      <c r="B940" s="3" t="s">
        <v>17</v>
      </c>
      <c r="C940" s="3" t="s">
        <v>17</v>
      </c>
      <c r="D940" s="3">
        <v>86.0</v>
      </c>
      <c r="E940" s="4">
        <v>43911.0</v>
      </c>
      <c r="F940" s="4">
        <v>43904.0</v>
      </c>
      <c r="G940" s="3" t="s">
        <v>18</v>
      </c>
      <c r="H940" s="3">
        <v>92.0</v>
      </c>
      <c r="P940" s="5" t="str">
        <f t="shared" si="1"/>
        <v>3-2020</v>
      </c>
      <c r="S940" s="7"/>
    </row>
    <row r="941" ht="15.75" customHeight="1">
      <c r="A941" s="3" t="s">
        <v>16</v>
      </c>
      <c r="B941" s="3" t="s">
        <v>17</v>
      </c>
      <c r="C941" s="3" t="s">
        <v>17</v>
      </c>
      <c r="D941" s="3">
        <v>87.0</v>
      </c>
      <c r="E941" s="4">
        <v>43911.0</v>
      </c>
      <c r="F941" s="4">
        <v>43910.0</v>
      </c>
      <c r="G941" s="3" t="s">
        <v>19</v>
      </c>
      <c r="H941" s="3">
        <v>80.0</v>
      </c>
      <c r="M941" s="3" t="s">
        <v>216</v>
      </c>
      <c r="P941" s="5" t="str">
        <f t="shared" si="1"/>
        <v>3-2020</v>
      </c>
      <c r="S941" s="7"/>
    </row>
    <row r="942" ht="15.75" customHeight="1">
      <c r="A942" s="3" t="s">
        <v>16</v>
      </c>
      <c r="B942" s="3" t="s">
        <v>17</v>
      </c>
      <c r="C942" s="3" t="s">
        <v>17</v>
      </c>
      <c r="D942" s="3">
        <v>88.0</v>
      </c>
      <c r="E942" s="4">
        <v>43908.0</v>
      </c>
      <c r="F942" s="4">
        <v>43884.0</v>
      </c>
      <c r="G942" s="3" t="s">
        <v>18</v>
      </c>
      <c r="H942" s="3">
        <v>94.0</v>
      </c>
      <c r="M942" s="3" t="s">
        <v>169</v>
      </c>
      <c r="P942" s="5" t="str">
        <f t="shared" si="1"/>
        <v>3-2020</v>
      </c>
      <c r="S942" s="7"/>
    </row>
    <row r="943" ht="15.75" customHeight="1">
      <c r="A943" s="3" t="s">
        <v>16</v>
      </c>
      <c r="B943" s="3" t="s">
        <v>17</v>
      </c>
      <c r="C943" s="3" t="s">
        <v>17</v>
      </c>
      <c r="D943" s="3">
        <v>89.0</v>
      </c>
      <c r="E943" s="4">
        <v>43916.0</v>
      </c>
      <c r="F943" s="4">
        <v>43911.0</v>
      </c>
      <c r="G943" s="3" t="s">
        <v>18</v>
      </c>
      <c r="H943" s="3">
        <v>78.0</v>
      </c>
      <c r="M943" s="3" t="s">
        <v>78</v>
      </c>
      <c r="P943" s="5" t="str">
        <f t="shared" si="1"/>
        <v>3-2020</v>
      </c>
      <c r="S943" s="7"/>
    </row>
    <row r="944" ht="15.75" customHeight="1">
      <c r="A944" s="3" t="s">
        <v>16</v>
      </c>
      <c r="B944" s="3" t="s">
        <v>17</v>
      </c>
      <c r="C944" s="3" t="s">
        <v>17</v>
      </c>
      <c r="D944" s="3">
        <v>90.0</v>
      </c>
      <c r="E944" s="4">
        <v>43916.0</v>
      </c>
      <c r="F944" s="4">
        <v>43912.0</v>
      </c>
      <c r="G944" s="3" t="s">
        <v>18</v>
      </c>
      <c r="H944" s="3">
        <v>64.0</v>
      </c>
      <c r="M944" s="3" t="s">
        <v>161</v>
      </c>
      <c r="P944" s="5" t="str">
        <f t="shared" si="1"/>
        <v>3-2020</v>
      </c>
      <c r="S944" s="7"/>
    </row>
    <row r="945" ht="15.75" customHeight="1">
      <c r="A945" s="3" t="s">
        <v>16</v>
      </c>
      <c r="B945" s="3" t="s">
        <v>17</v>
      </c>
      <c r="C945" s="3" t="s">
        <v>17</v>
      </c>
      <c r="D945" s="3">
        <v>91.0</v>
      </c>
      <c r="E945" s="4">
        <v>43917.0</v>
      </c>
      <c r="F945" s="4">
        <v>43916.0</v>
      </c>
      <c r="G945" s="3" t="s">
        <v>19</v>
      </c>
      <c r="H945" s="3">
        <v>60.0</v>
      </c>
      <c r="M945" s="3" t="s">
        <v>162</v>
      </c>
      <c r="P945" s="5" t="str">
        <f t="shared" si="1"/>
        <v>3-2020</v>
      </c>
      <c r="S945" s="7"/>
    </row>
    <row r="946" ht="15.75" customHeight="1">
      <c r="A946" s="3" t="s">
        <v>16</v>
      </c>
      <c r="B946" s="3" t="s">
        <v>17</v>
      </c>
      <c r="C946" s="3" t="s">
        <v>17</v>
      </c>
      <c r="D946" s="3">
        <v>92.0</v>
      </c>
      <c r="E946" s="4">
        <v>43917.0</v>
      </c>
      <c r="F946" s="4">
        <v>43898.0</v>
      </c>
      <c r="G946" s="3" t="s">
        <v>18</v>
      </c>
      <c r="H946" s="3">
        <v>73.0</v>
      </c>
      <c r="M946" s="3" t="s">
        <v>217</v>
      </c>
      <c r="P946" s="5" t="str">
        <f t="shared" si="1"/>
        <v>3-2020</v>
      </c>
      <c r="S946" s="7"/>
    </row>
    <row r="947" ht="15.75" customHeight="1">
      <c r="A947" s="3" t="s">
        <v>16</v>
      </c>
      <c r="B947" s="3" t="s">
        <v>17</v>
      </c>
      <c r="C947" s="3" t="s">
        <v>17</v>
      </c>
      <c r="D947" s="3">
        <v>93.0</v>
      </c>
      <c r="E947" s="4">
        <v>43924.0</v>
      </c>
      <c r="F947" s="4">
        <v>43915.0</v>
      </c>
      <c r="G947" s="3" t="s">
        <v>18</v>
      </c>
      <c r="H947" s="3">
        <v>76.0</v>
      </c>
      <c r="P947" s="5" t="str">
        <f t="shared" si="1"/>
        <v>4-2020</v>
      </c>
      <c r="S947" s="7"/>
    </row>
    <row r="948" ht="15.75" customHeight="1">
      <c r="A948" s="3" t="s">
        <v>16</v>
      </c>
      <c r="B948" s="3" t="s">
        <v>17</v>
      </c>
      <c r="C948" s="3" t="s">
        <v>17</v>
      </c>
      <c r="D948" s="3">
        <v>94.0</v>
      </c>
      <c r="E948" s="4">
        <v>43928.0</v>
      </c>
      <c r="F948" s="4">
        <v>43928.0</v>
      </c>
      <c r="G948" s="3" t="s">
        <v>19</v>
      </c>
      <c r="H948" s="3">
        <v>88.0</v>
      </c>
      <c r="P948" s="5" t="str">
        <f t="shared" si="1"/>
        <v>4-2020</v>
      </c>
      <c r="S948" s="7"/>
    </row>
    <row r="949" ht="15.75" customHeight="1">
      <c r="A949" s="3" t="s">
        <v>16</v>
      </c>
      <c r="B949" s="3" t="s">
        <v>17</v>
      </c>
      <c r="C949" s="3" t="s">
        <v>17</v>
      </c>
      <c r="D949" s="3">
        <v>95.0</v>
      </c>
      <c r="E949" s="4">
        <v>43929.0</v>
      </c>
      <c r="F949" s="4">
        <v>43926.0</v>
      </c>
      <c r="G949" s="3" t="s">
        <v>18</v>
      </c>
      <c r="H949" s="3">
        <v>73.0</v>
      </c>
      <c r="M949" s="3" t="s">
        <v>62</v>
      </c>
      <c r="P949" s="5" t="str">
        <f t="shared" si="1"/>
        <v>4-2020</v>
      </c>
      <c r="S949" s="7"/>
    </row>
    <row r="950" ht="15.75" customHeight="1">
      <c r="A950" s="3" t="s">
        <v>16</v>
      </c>
      <c r="B950" s="3" t="s">
        <v>17</v>
      </c>
      <c r="C950" s="3" t="s">
        <v>17</v>
      </c>
      <c r="D950" s="3">
        <v>96.0</v>
      </c>
      <c r="E950" s="4">
        <v>43929.0</v>
      </c>
      <c r="F950" s="4">
        <v>43929.0</v>
      </c>
      <c r="G950" s="3" t="s">
        <v>18</v>
      </c>
      <c r="H950" s="3">
        <v>88.0</v>
      </c>
      <c r="P950" s="5" t="str">
        <f t="shared" si="1"/>
        <v>4-2020</v>
      </c>
      <c r="S950" s="7"/>
    </row>
    <row r="951" ht="15.75" customHeight="1">
      <c r="A951" s="3" t="s">
        <v>16</v>
      </c>
      <c r="B951" s="3" t="s">
        <v>17</v>
      </c>
      <c r="C951" s="3" t="s">
        <v>17</v>
      </c>
      <c r="D951" s="3">
        <v>97.0</v>
      </c>
      <c r="E951" s="4">
        <v>43929.0</v>
      </c>
      <c r="F951" s="4">
        <v>43907.0</v>
      </c>
      <c r="G951" s="3" t="s">
        <v>19</v>
      </c>
      <c r="H951" s="3">
        <v>57.0</v>
      </c>
      <c r="M951" s="3" t="s">
        <v>164</v>
      </c>
      <c r="P951" s="5" t="str">
        <f t="shared" si="1"/>
        <v>4-2020</v>
      </c>
      <c r="S951" s="7"/>
    </row>
    <row r="952" ht="15.75" customHeight="1">
      <c r="A952" s="3" t="s">
        <v>16</v>
      </c>
      <c r="B952" s="3" t="s">
        <v>17</v>
      </c>
      <c r="C952" s="3" t="s">
        <v>17</v>
      </c>
      <c r="D952" s="3">
        <v>98.0</v>
      </c>
      <c r="E952" s="4">
        <v>43929.0</v>
      </c>
      <c r="F952" s="4">
        <v>43920.0</v>
      </c>
      <c r="G952" s="3" t="s">
        <v>19</v>
      </c>
      <c r="H952" s="3">
        <v>71.0</v>
      </c>
      <c r="P952" s="5" t="str">
        <f t="shared" si="1"/>
        <v>4-2020</v>
      </c>
      <c r="S952" s="7"/>
    </row>
    <row r="953" ht="15.75" customHeight="1">
      <c r="A953" s="3" t="s">
        <v>16</v>
      </c>
      <c r="B953" s="3" t="s">
        <v>17</v>
      </c>
      <c r="C953" s="3" t="s">
        <v>17</v>
      </c>
      <c r="D953" s="3">
        <v>99.0</v>
      </c>
      <c r="E953" s="4">
        <v>43929.0</v>
      </c>
      <c r="F953" s="4">
        <v>43921.0</v>
      </c>
      <c r="G953" s="3" t="s">
        <v>19</v>
      </c>
      <c r="H953" s="3">
        <v>83.0</v>
      </c>
      <c r="M953" s="3" t="s">
        <v>165</v>
      </c>
      <c r="P953" s="5" t="str">
        <f t="shared" si="1"/>
        <v>4-2020</v>
      </c>
      <c r="S953" s="7"/>
    </row>
    <row r="954" ht="15.75" customHeight="1">
      <c r="A954" s="3" t="s">
        <v>16</v>
      </c>
      <c r="B954" s="3" t="s">
        <v>17</v>
      </c>
      <c r="C954" s="3" t="s">
        <v>17</v>
      </c>
      <c r="D954" s="3">
        <v>100.0</v>
      </c>
      <c r="E954" s="4">
        <v>43934.0</v>
      </c>
      <c r="F954" s="4">
        <v>43932.0</v>
      </c>
      <c r="G954" s="3" t="s">
        <v>19</v>
      </c>
      <c r="H954" s="3">
        <v>90.0</v>
      </c>
      <c r="P954" s="5" t="str">
        <f t="shared" si="1"/>
        <v>4-2020</v>
      </c>
      <c r="S954" s="7"/>
    </row>
    <row r="955" ht="15.75" customHeight="1">
      <c r="A955" s="3" t="s">
        <v>16</v>
      </c>
      <c r="B955" s="3" t="s">
        <v>17</v>
      </c>
      <c r="C955" s="3" t="s">
        <v>17</v>
      </c>
      <c r="D955" s="3">
        <v>101.0</v>
      </c>
      <c r="E955" s="4">
        <v>43934.0</v>
      </c>
      <c r="F955" s="4">
        <v>43933.0</v>
      </c>
      <c r="G955" s="3" t="s">
        <v>19</v>
      </c>
      <c r="H955" s="3">
        <v>72.0</v>
      </c>
      <c r="P955" s="5" t="str">
        <f t="shared" si="1"/>
        <v>4-2020</v>
      </c>
      <c r="S955" s="7"/>
    </row>
    <row r="956" ht="15.75" customHeight="1">
      <c r="A956" s="3" t="s">
        <v>16</v>
      </c>
      <c r="B956" s="3" t="s">
        <v>17</v>
      </c>
      <c r="C956" s="3" t="s">
        <v>17</v>
      </c>
      <c r="D956" s="3">
        <v>102.0</v>
      </c>
      <c r="E956" s="4">
        <v>43934.0</v>
      </c>
      <c r="F956" s="4">
        <v>43931.0</v>
      </c>
      <c r="G956" s="3" t="s">
        <v>18</v>
      </c>
      <c r="H956" s="3">
        <v>61.0</v>
      </c>
      <c r="M956" s="3" t="s">
        <v>151</v>
      </c>
      <c r="P956" s="5" t="str">
        <f t="shared" si="1"/>
        <v>4-2020</v>
      </c>
      <c r="S956" s="7"/>
    </row>
    <row r="957" ht="15.75" customHeight="1">
      <c r="A957" s="3" t="s">
        <v>16</v>
      </c>
      <c r="B957" s="3" t="s">
        <v>17</v>
      </c>
      <c r="C957" s="3" t="s">
        <v>17</v>
      </c>
      <c r="D957" s="3">
        <v>103.0</v>
      </c>
      <c r="E957" s="4">
        <v>43936.0</v>
      </c>
      <c r="F957" s="4">
        <v>43935.0</v>
      </c>
      <c r="G957" s="3" t="s">
        <v>19</v>
      </c>
      <c r="H957" s="3">
        <v>85.0</v>
      </c>
      <c r="M957" s="3" t="s">
        <v>138</v>
      </c>
      <c r="P957" s="5" t="str">
        <f t="shared" si="1"/>
        <v>4-2020</v>
      </c>
      <c r="S957" s="7"/>
    </row>
    <row r="958" ht="15.75" customHeight="1">
      <c r="A958" s="3" t="s">
        <v>16</v>
      </c>
      <c r="B958" s="3" t="s">
        <v>17</v>
      </c>
      <c r="C958" s="3" t="s">
        <v>17</v>
      </c>
      <c r="D958" s="3">
        <v>104.0</v>
      </c>
      <c r="E958" s="4">
        <v>43936.0</v>
      </c>
      <c r="F958" s="4">
        <v>43910.0</v>
      </c>
      <c r="G958" s="3" t="s">
        <v>18</v>
      </c>
      <c r="H958" s="3">
        <v>50.0</v>
      </c>
      <c r="M958" s="3" t="s">
        <v>86</v>
      </c>
      <c r="P958" s="5" t="str">
        <f t="shared" si="1"/>
        <v>4-2020</v>
      </c>
      <c r="S958" s="7"/>
    </row>
    <row r="959" ht="15.75" customHeight="1">
      <c r="A959" s="3" t="s">
        <v>16</v>
      </c>
      <c r="B959" s="3" t="s">
        <v>17</v>
      </c>
      <c r="C959" s="3" t="s">
        <v>17</v>
      </c>
      <c r="D959" s="3">
        <v>105.0</v>
      </c>
      <c r="E959" s="4">
        <v>43936.0</v>
      </c>
      <c r="F959" s="4">
        <v>43924.0</v>
      </c>
      <c r="G959" s="3" t="s">
        <v>18</v>
      </c>
      <c r="H959" s="3">
        <v>49.0</v>
      </c>
      <c r="M959" s="3" t="s">
        <v>54</v>
      </c>
      <c r="P959" s="5" t="str">
        <f t="shared" si="1"/>
        <v>4-2020</v>
      </c>
      <c r="S959" s="7"/>
    </row>
    <row r="960" ht="15.75" customHeight="1">
      <c r="A960" s="3" t="s">
        <v>16</v>
      </c>
      <c r="B960" s="3" t="s">
        <v>17</v>
      </c>
      <c r="C960" s="3" t="s">
        <v>17</v>
      </c>
      <c r="D960" s="3">
        <v>106.0</v>
      </c>
      <c r="E960" s="4">
        <v>43936.0</v>
      </c>
      <c r="F960" s="4">
        <v>43924.0</v>
      </c>
      <c r="G960" s="3" t="s">
        <v>18</v>
      </c>
      <c r="H960" s="3">
        <v>45.0</v>
      </c>
      <c r="P960" s="5" t="str">
        <f t="shared" si="1"/>
        <v>4-2020</v>
      </c>
      <c r="S960" s="7"/>
    </row>
    <row r="961" ht="15.75" customHeight="1">
      <c r="A961" s="3" t="s">
        <v>16</v>
      </c>
      <c r="B961" s="3" t="s">
        <v>17</v>
      </c>
      <c r="C961" s="3" t="s">
        <v>17</v>
      </c>
      <c r="D961" s="3">
        <v>107.0</v>
      </c>
      <c r="E961" s="4">
        <v>43936.0</v>
      </c>
      <c r="F961" s="4">
        <v>43931.0</v>
      </c>
      <c r="G961" s="3" t="s">
        <v>19</v>
      </c>
      <c r="H961" s="3">
        <v>50.0</v>
      </c>
      <c r="P961" s="5" t="str">
        <f t="shared" si="1"/>
        <v>4-2020</v>
      </c>
      <c r="S961" s="7"/>
    </row>
    <row r="962" ht="15.75" customHeight="1">
      <c r="A962" s="3" t="s">
        <v>16</v>
      </c>
      <c r="B962" s="3" t="s">
        <v>17</v>
      </c>
      <c r="C962" s="3" t="s">
        <v>17</v>
      </c>
      <c r="D962" s="3">
        <v>108.0</v>
      </c>
      <c r="E962" s="4">
        <v>43941.0</v>
      </c>
      <c r="F962" s="4">
        <v>43940.0</v>
      </c>
      <c r="G962" s="3" t="s">
        <v>19</v>
      </c>
      <c r="H962" s="3">
        <v>32.0</v>
      </c>
      <c r="M962" s="3" t="s">
        <v>166</v>
      </c>
      <c r="P962" s="5" t="str">
        <f t="shared" si="1"/>
        <v>4-2020</v>
      </c>
      <c r="S962" s="7"/>
    </row>
    <row r="963" ht="15.75" customHeight="1">
      <c r="A963" s="3" t="s">
        <v>16</v>
      </c>
      <c r="B963" s="3" t="s">
        <v>17</v>
      </c>
      <c r="C963" s="3" t="s">
        <v>17</v>
      </c>
      <c r="D963" s="3">
        <v>109.0</v>
      </c>
      <c r="E963" s="4">
        <v>43941.0</v>
      </c>
      <c r="F963" s="4">
        <v>43938.0</v>
      </c>
      <c r="G963" s="3" t="s">
        <v>19</v>
      </c>
      <c r="H963" s="3">
        <v>62.0</v>
      </c>
      <c r="P963" s="5" t="str">
        <f t="shared" si="1"/>
        <v>4-2020</v>
      </c>
      <c r="S963" s="7"/>
    </row>
    <row r="964" ht="15.75" customHeight="1">
      <c r="A964" s="3" t="s">
        <v>16</v>
      </c>
      <c r="B964" s="3" t="s">
        <v>17</v>
      </c>
      <c r="C964" s="3" t="s">
        <v>17</v>
      </c>
      <c r="D964" s="3">
        <v>110.0</v>
      </c>
      <c r="E964" s="4">
        <v>43941.0</v>
      </c>
      <c r="F964" s="4">
        <v>43939.0</v>
      </c>
      <c r="G964" s="3" t="s">
        <v>18</v>
      </c>
      <c r="H964" s="3">
        <v>51.0</v>
      </c>
      <c r="P964" s="5" t="str">
        <f t="shared" si="1"/>
        <v>4-2020</v>
      </c>
      <c r="S964" s="7"/>
    </row>
    <row r="965" ht="15.75" customHeight="1">
      <c r="A965" s="3" t="s">
        <v>16</v>
      </c>
      <c r="B965" s="3" t="s">
        <v>17</v>
      </c>
      <c r="C965" s="3" t="s">
        <v>17</v>
      </c>
      <c r="D965" s="3">
        <v>111.0</v>
      </c>
      <c r="E965" s="4">
        <v>43943.0</v>
      </c>
      <c r="F965" s="4">
        <v>43942.0</v>
      </c>
      <c r="G965" s="3" t="s">
        <v>18</v>
      </c>
      <c r="H965" s="3">
        <v>60.0</v>
      </c>
      <c r="M965" s="3" t="s">
        <v>218</v>
      </c>
      <c r="P965" s="5" t="str">
        <f t="shared" si="1"/>
        <v>4-2020</v>
      </c>
      <c r="S965" s="7"/>
    </row>
    <row r="966" ht="15.75" customHeight="1">
      <c r="A966" s="3" t="s">
        <v>16</v>
      </c>
      <c r="B966" s="3" t="s">
        <v>17</v>
      </c>
      <c r="C966" s="3" t="s">
        <v>17</v>
      </c>
      <c r="D966" s="3">
        <v>112.0</v>
      </c>
      <c r="E966" s="4">
        <v>43948.0</v>
      </c>
      <c r="F966" s="4">
        <v>43948.0</v>
      </c>
      <c r="G966" s="3" t="s">
        <v>19</v>
      </c>
      <c r="H966" s="3">
        <v>65.0</v>
      </c>
      <c r="P966" s="5" t="str">
        <f t="shared" si="1"/>
        <v>4-2020</v>
      </c>
      <c r="S966" s="7"/>
    </row>
    <row r="967" ht="15.75" customHeight="1">
      <c r="A967" s="3" t="s">
        <v>16</v>
      </c>
      <c r="B967" s="3" t="s">
        <v>17</v>
      </c>
      <c r="C967" s="3" t="s">
        <v>17</v>
      </c>
      <c r="D967" s="3">
        <v>113.0</v>
      </c>
      <c r="E967" s="4">
        <v>43948.0</v>
      </c>
      <c r="F967" s="4">
        <v>43936.0</v>
      </c>
      <c r="G967" s="3" t="s">
        <v>19</v>
      </c>
      <c r="H967" s="3">
        <v>70.0</v>
      </c>
      <c r="P967" s="5" t="str">
        <f t="shared" si="1"/>
        <v>4-2020</v>
      </c>
      <c r="S967" s="7"/>
    </row>
    <row r="968" ht="15.75" customHeight="1">
      <c r="A968" s="3" t="s">
        <v>16</v>
      </c>
      <c r="B968" s="3" t="s">
        <v>17</v>
      </c>
      <c r="C968" s="3" t="s">
        <v>17</v>
      </c>
      <c r="D968" s="3">
        <v>115.0</v>
      </c>
      <c r="E968" s="4">
        <v>43948.0</v>
      </c>
      <c r="F968" s="4">
        <v>43937.0</v>
      </c>
      <c r="G968" s="3" t="s">
        <v>19</v>
      </c>
      <c r="H968" s="3">
        <v>54.0</v>
      </c>
      <c r="P968" s="5" t="str">
        <f t="shared" si="1"/>
        <v>4-2020</v>
      </c>
      <c r="S968" s="7"/>
    </row>
    <row r="969" ht="15.75" customHeight="1">
      <c r="A969" s="3" t="s">
        <v>16</v>
      </c>
      <c r="B969" s="3" t="s">
        <v>17</v>
      </c>
      <c r="C969" s="3" t="s">
        <v>17</v>
      </c>
      <c r="D969" s="3">
        <v>116.0</v>
      </c>
      <c r="E969" s="4">
        <v>43952.0</v>
      </c>
      <c r="F969" s="4">
        <v>43949.0</v>
      </c>
      <c r="G969" s="3" t="s">
        <v>18</v>
      </c>
      <c r="H969" s="3">
        <v>77.0</v>
      </c>
      <c r="M969" s="3" t="s">
        <v>22</v>
      </c>
      <c r="P969" s="5" t="str">
        <f t="shared" si="1"/>
        <v>5-2020</v>
      </c>
      <c r="S969" s="7"/>
    </row>
    <row r="970" ht="15.75" customHeight="1">
      <c r="A970" s="3" t="s">
        <v>16</v>
      </c>
      <c r="B970" s="3" t="s">
        <v>17</v>
      </c>
      <c r="C970" s="3" t="s">
        <v>17</v>
      </c>
      <c r="D970" s="3">
        <v>117.0</v>
      </c>
      <c r="E970" s="4">
        <v>43952.0</v>
      </c>
      <c r="F970" s="4">
        <v>43949.0</v>
      </c>
      <c r="G970" s="3" t="s">
        <v>19</v>
      </c>
      <c r="H970" s="3">
        <v>90.0</v>
      </c>
      <c r="M970" s="3" t="s">
        <v>39</v>
      </c>
      <c r="P970" s="5" t="str">
        <f t="shared" si="1"/>
        <v>5-2020</v>
      </c>
      <c r="S970" s="7"/>
    </row>
    <row r="971" ht="15.75" customHeight="1">
      <c r="A971" s="3" t="s">
        <v>16</v>
      </c>
      <c r="B971" s="3" t="s">
        <v>17</v>
      </c>
      <c r="C971" s="3" t="s">
        <v>17</v>
      </c>
      <c r="D971" s="3">
        <v>118.0</v>
      </c>
      <c r="E971" s="4">
        <v>43953.0</v>
      </c>
      <c r="F971" s="4">
        <v>43933.0</v>
      </c>
      <c r="G971" s="3" t="s">
        <v>19</v>
      </c>
      <c r="H971" s="3">
        <v>68.0</v>
      </c>
      <c r="M971" s="3" t="s">
        <v>93</v>
      </c>
      <c r="P971" s="5" t="str">
        <f t="shared" si="1"/>
        <v>5-2020</v>
      </c>
      <c r="S971" s="7"/>
    </row>
    <row r="972" ht="15.75" customHeight="1">
      <c r="A972" s="3" t="s">
        <v>16</v>
      </c>
      <c r="B972" s="3" t="s">
        <v>17</v>
      </c>
      <c r="C972" s="3" t="s">
        <v>17</v>
      </c>
      <c r="D972" s="3">
        <v>119.0</v>
      </c>
      <c r="E972" s="4">
        <v>43956.0</v>
      </c>
      <c r="F972" s="4">
        <v>43941.0</v>
      </c>
      <c r="G972" s="3" t="s">
        <v>18</v>
      </c>
      <c r="H972" s="3">
        <v>44.0</v>
      </c>
      <c r="M972" s="3" t="s">
        <v>46</v>
      </c>
      <c r="P972" s="5" t="str">
        <f t="shared" si="1"/>
        <v>5-2020</v>
      </c>
      <c r="S972" s="7"/>
    </row>
    <row r="973" ht="15.75" customHeight="1">
      <c r="A973" s="3" t="s">
        <v>16</v>
      </c>
      <c r="B973" s="3" t="s">
        <v>17</v>
      </c>
      <c r="C973" s="3" t="s">
        <v>17</v>
      </c>
      <c r="D973" s="3">
        <v>120.0</v>
      </c>
      <c r="E973" s="4">
        <v>43956.0</v>
      </c>
      <c r="F973" s="4">
        <v>43940.0</v>
      </c>
      <c r="G973" s="3" t="s">
        <v>19</v>
      </c>
      <c r="H973" s="3">
        <v>74.0</v>
      </c>
      <c r="M973" s="3" t="s">
        <v>169</v>
      </c>
      <c r="P973" s="5" t="str">
        <f t="shared" si="1"/>
        <v>5-2020</v>
      </c>
      <c r="S973" s="7"/>
    </row>
    <row r="974" ht="15.75" customHeight="1">
      <c r="A974" s="3" t="s">
        <v>16</v>
      </c>
      <c r="B974" s="3" t="s">
        <v>17</v>
      </c>
      <c r="C974" s="3" t="s">
        <v>17</v>
      </c>
      <c r="D974" s="3">
        <v>121.0</v>
      </c>
      <c r="E974" s="4">
        <v>43957.0</v>
      </c>
      <c r="F974" s="4">
        <v>43923.0</v>
      </c>
      <c r="G974" s="3" t="s">
        <v>18</v>
      </c>
      <c r="H974" s="3">
        <v>80.0</v>
      </c>
      <c r="M974" s="3" t="s">
        <v>89</v>
      </c>
      <c r="P974" s="5" t="str">
        <f t="shared" si="1"/>
        <v>5-2020</v>
      </c>
      <c r="S974" s="7"/>
    </row>
    <row r="975" ht="15.75" customHeight="1">
      <c r="A975" s="3" t="s">
        <v>16</v>
      </c>
      <c r="B975" s="3" t="s">
        <v>17</v>
      </c>
      <c r="C975" s="3" t="s">
        <v>17</v>
      </c>
      <c r="D975" s="3">
        <v>122.0</v>
      </c>
      <c r="E975" s="4">
        <v>43962.0</v>
      </c>
      <c r="F975" s="4">
        <v>43961.0</v>
      </c>
      <c r="G975" s="3" t="s">
        <v>18</v>
      </c>
      <c r="H975" s="3">
        <v>89.0</v>
      </c>
      <c r="M975" s="3" t="s">
        <v>219</v>
      </c>
      <c r="P975" s="5" t="str">
        <f t="shared" si="1"/>
        <v>5-2020</v>
      </c>
      <c r="S975" s="7"/>
    </row>
    <row r="976" ht="15.75" customHeight="1">
      <c r="A976" s="3" t="s">
        <v>16</v>
      </c>
      <c r="B976" s="3" t="s">
        <v>17</v>
      </c>
      <c r="C976" s="3" t="s">
        <v>17</v>
      </c>
      <c r="D976" s="3">
        <v>123.0</v>
      </c>
      <c r="E976" s="4">
        <v>43962.0</v>
      </c>
      <c r="F976" s="4">
        <v>43959.0</v>
      </c>
      <c r="G976" s="3" t="s">
        <v>19</v>
      </c>
      <c r="H976" s="3">
        <v>85.0</v>
      </c>
      <c r="M976" s="3" t="s">
        <v>27</v>
      </c>
      <c r="P976" s="5" t="str">
        <f t="shared" si="1"/>
        <v>5-2020</v>
      </c>
      <c r="S976" s="7"/>
    </row>
    <row r="977" ht="15.75" customHeight="1">
      <c r="A977" s="3" t="s">
        <v>16</v>
      </c>
      <c r="B977" s="3" t="s">
        <v>17</v>
      </c>
      <c r="C977" s="3" t="s">
        <v>17</v>
      </c>
      <c r="D977" s="3">
        <v>124.0</v>
      </c>
      <c r="E977" s="4">
        <v>43964.0</v>
      </c>
      <c r="F977" s="4">
        <v>43957.0</v>
      </c>
      <c r="G977" s="3" t="s">
        <v>18</v>
      </c>
      <c r="H977" s="3">
        <v>62.0</v>
      </c>
      <c r="M977" s="3" t="s">
        <v>57</v>
      </c>
      <c r="P977" s="5" t="str">
        <f t="shared" si="1"/>
        <v>5-2020</v>
      </c>
      <c r="S977" s="7"/>
    </row>
    <row r="978" ht="15.75" customHeight="1">
      <c r="A978" s="3" t="s">
        <v>16</v>
      </c>
      <c r="B978" s="3" t="s">
        <v>17</v>
      </c>
      <c r="C978" s="3" t="s">
        <v>17</v>
      </c>
      <c r="D978" s="3">
        <v>125.0</v>
      </c>
      <c r="E978" s="4">
        <v>43964.0</v>
      </c>
      <c r="F978" s="4">
        <v>43943.0</v>
      </c>
      <c r="G978" s="3" t="s">
        <v>18</v>
      </c>
      <c r="H978" s="3">
        <v>90.0</v>
      </c>
      <c r="M978" s="3" t="s">
        <v>220</v>
      </c>
      <c r="P978" s="5" t="str">
        <f t="shared" si="1"/>
        <v>5-2020</v>
      </c>
      <c r="S978" s="7"/>
    </row>
    <row r="979" ht="15.75" customHeight="1">
      <c r="A979" s="3" t="s">
        <v>16</v>
      </c>
      <c r="B979" s="3" t="s">
        <v>17</v>
      </c>
      <c r="C979" s="3" t="s">
        <v>17</v>
      </c>
      <c r="D979" s="3">
        <v>126.0</v>
      </c>
      <c r="E979" s="4">
        <v>43966.0</v>
      </c>
      <c r="F979" s="4">
        <v>43957.0</v>
      </c>
      <c r="G979" s="3" t="s">
        <v>18</v>
      </c>
      <c r="H979" s="3">
        <v>30.0</v>
      </c>
      <c r="M979" s="3" t="s">
        <v>86</v>
      </c>
      <c r="P979" s="5" t="str">
        <f t="shared" si="1"/>
        <v>5-2020</v>
      </c>
      <c r="S979" s="7"/>
    </row>
    <row r="980" ht="15.75" customHeight="1">
      <c r="A980" s="3" t="s">
        <v>16</v>
      </c>
      <c r="B980" s="3" t="s">
        <v>17</v>
      </c>
      <c r="C980" s="3" t="s">
        <v>17</v>
      </c>
      <c r="D980" s="3">
        <v>127.0</v>
      </c>
      <c r="E980" s="4">
        <v>43967.0</v>
      </c>
      <c r="F980" s="4">
        <v>43946.0</v>
      </c>
      <c r="G980" s="3" t="s">
        <v>18</v>
      </c>
      <c r="H980" s="3">
        <v>48.0</v>
      </c>
      <c r="M980" s="3" t="s">
        <v>45</v>
      </c>
      <c r="P980" s="5" t="str">
        <f t="shared" si="1"/>
        <v>5-2020</v>
      </c>
      <c r="S980" s="7"/>
    </row>
    <row r="981" ht="15.75" customHeight="1">
      <c r="A981" s="3" t="s">
        <v>16</v>
      </c>
      <c r="B981" s="3" t="s">
        <v>17</v>
      </c>
      <c r="C981" s="3" t="s">
        <v>17</v>
      </c>
      <c r="D981" s="3">
        <v>128.0</v>
      </c>
      <c r="E981" s="4">
        <v>43969.0</v>
      </c>
      <c r="F981" s="4">
        <v>43966.0</v>
      </c>
      <c r="G981" s="3" t="s">
        <v>18</v>
      </c>
      <c r="H981" s="3">
        <v>77.0</v>
      </c>
      <c r="P981" s="5" t="str">
        <f t="shared" si="1"/>
        <v>5-2020</v>
      </c>
      <c r="S981" s="7"/>
    </row>
    <row r="982" ht="15.75" customHeight="1">
      <c r="A982" s="3" t="s">
        <v>16</v>
      </c>
      <c r="B982" s="3" t="s">
        <v>17</v>
      </c>
      <c r="C982" s="3" t="s">
        <v>17</v>
      </c>
      <c r="D982" s="3">
        <v>129.0</v>
      </c>
      <c r="E982" s="4">
        <v>43970.0</v>
      </c>
      <c r="F982" s="4">
        <v>43956.0</v>
      </c>
      <c r="G982" s="3" t="s">
        <v>19</v>
      </c>
      <c r="H982" s="3">
        <v>82.0</v>
      </c>
      <c r="M982" s="3" t="s">
        <v>174</v>
      </c>
      <c r="P982" s="5" t="str">
        <f t="shared" si="1"/>
        <v>5-2020</v>
      </c>
      <c r="S982" s="7"/>
    </row>
    <row r="983" ht="15.75" customHeight="1">
      <c r="A983" s="3" t="s">
        <v>16</v>
      </c>
      <c r="B983" s="3" t="s">
        <v>17</v>
      </c>
      <c r="C983" s="3" t="s">
        <v>17</v>
      </c>
      <c r="D983" s="3">
        <v>130.0</v>
      </c>
      <c r="E983" s="4">
        <v>43970.0</v>
      </c>
      <c r="F983" s="4">
        <v>43966.0</v>
      </c>
      <c r="G983" s="3" t="s">
        <v>19</v>
      </c>
      <c r="H983" s="3">
        <v>58.0</v>
      </c>
      <c r="M983" s="3" t="s">
        <v>140</v>
      </c>
      <c r="P983" s="5" t="str">
        <f t="shared" si="1"/>
        <v>5-2020</v>
      </c>
      <c r="S983" s="7"/>
    </row>
    <row r="984" ht="15.75" customHeight="1">
      <c r="A984" s="3" t="s">
        <v>16</v>
      </c>
      <c r="B984" s="3" t="s">
        <v>17</v>
      </c>
      <c r="C984" s="3" t="s">
        <v>17</v>
      </c>
      <c r="D984" s="3">
        <v>131.0</v>
      </c>
      <c r="E984" s="4">
        <v>43970.0</v>
      </c>
      <c r="F984" s="4">
        <v>43963.0</v>
      </c>
      <c r="G984" s="3" t="s">
        <v>18</v>
      </c>
      <c r="H984" s="3">
        <v>79.0</v>
      </c>
      <c r="M984" s="3" t="s">
        <v>175</v>
      </c>
      <c r="P984" s="5" t="str">
        <f t="shared" si="1"/>
        <v>5-2020</v>
      </c>
      <c r="S984" s="7"/>
    </row>
    <row r="985" ht="15.75" customHeight="1">
      <c r="A985" s="3" t="s">
        <v>16</v>
      </c>
      <c r="B985" s="3" t="s">
        <v>17</v>
      </c>
      <c r="C985" s="3" t="s">
        <v>17</v>
      </c>
      <c r="D985" s="3">
        <v>132.0</v>
      </c>
      <c r="E985" s="4">
        <v>43970.0</v>
      </c>
      <c r="F985" s="4">
        <v>43967.0</v>
      </c>
      <c r="G985" s="3" t="s">
        <v>19</v>
      </c>
      <c r="H985" s="3">
        <v>59.0</v>
      </c>
      <c r="M985" s="3" t="s">
        <v>221</v>
      </c>
      <c r="P985" s="5" t="str">
        <f t="shared" si="1"/>
        <v>5-2020</v>
      </c>
      <c r="S985" s="7"/>
    </row>
    <row r="986" ht="15.75" customHeight="1">
      <c r="A986" s="3" t="s">
        <v>16</v>
      </c>
      <c r="B986" s="3" t="s">
        <v>17</v>
      </c>
      <c r="C986" s="3" t="s">
        <v>17</v>
      </c>
      <c r="D986" s="3">
        <v>133.0</v>
      </c>
      <c r="E986" s="4">
        <v>43970.0</v>
      </c>
      <c r="F986" s="4">
        <v>43953.0</v>
      </c>
      <c r="G986" s="3" t="s">
        <v>19</v>
      </c>
      <c r="H986" s="3">
        <v>87.0</v>
      </c>
      <c r="M986" s="3" t="s">
        <v>169</v>
      </c>
      <c r="P986" s="5" t="str">
        <f t="shared" si="1"/>
        <v>5-2020</v>
      </c>
      <c r="S986" s="7"/>
    </row>
    <row r="987" ht="15.75" customHeight="1">
      <c r="A987" s="3" t="s">
        <v>16</v>
      </c>
      <c r="B987" s="3" t="s">
        <v>17</v>
      </c>
      <c r="C987" s="3" t="s">
        <v>17</v>
      </c>
      <c r="D987" s="3">
        <v>134.0</v>
      </c>
      <c r="E987" s="4">
        <v>43971.0</v>
      </c>
      <c r="F987" s="4">
        <v>43969.0</v>
      </c>
      <c r="G987" s="3" t="s">
        <v>18</v>
      </c>
      <c r="H987" s="3">
        <v>81.0</v>
      </c>
      <c r="M987" s="3" t="s">
        <v>47</v>
      </c>
      <c r="P987" s="5" t="str">
        <f t="shared" si="1"/>
        <v>5-2020</v>
      </c>
      <c r="S987" s="7"/>
    </row>
    <row r="988" ht="15.75" customHeight="1">
      <c r="A988" s="3" t="s">
        <v>16</v>
      </c>
      <c r="B988" s="3" t="s">
        <v>17</v>
      </c>
      <c r="C988" s="3" t="s">
        <v>17</v>
      </c>
      <c r="D988" s="3">
        <v>135.0</v>
      </c>
      <c r="E988" s="4">
        <v>43971.0</v>
      </c>
      <c r="F988" s="4">
        <v>43958.0</v>
      </c>
      <c r="G988" s="3" t="s">
        <v>18</v>
      </c>
      <c r="H988" s="3">
        <v>72.0</v>
      </c>
      <c r="M988" s="3" t="s">
        <v>222</v>
      </c>
      <c r="P988" s="5" t="str">
        <f t="shared" si="1"/>
        <v>5-2020</v>
      </c>
      <c r="S988" s="7"/>
    </row>
    <row r="989" ht="15.75" customHeight="1">
      <c r="A989" s="3" t="s">
        <v>16</v>
      </c>
      <c r="B989" s="3" t="s">
        <v>17</v>
      </c>
      <c r="C989" s="3" t="s">
        <v>17</v>
      </c>
      <c r="D989" s="3">
        <v>136.0</v>
      </c>
      <c r="E989" s="4">
        <v>43973.0</v>
      </c>
      <c r="F989" s="4">
        <v>43965.0</v>
      </c>
      <c r="G989" s="3" t="s">
        <v>19</v>
      </c>
      <c r="H989" s="3">
        <v>93.0</v>
      </c>
      <c r="M989" s="3" t="s">
        <v>179</v>
      </c>
      <c r="P989" s="5" t="str">
        <f t="shared" si="1"/>
        <v>5-2020</v>
      </c>
      <c r="S989" s="7"/>
    </row>
    <row r="990" ht="15.75" customHeight="1">
      <c r="A990" s="3" t="s">
        <v>16</v>
      </c>
      <c r="B990" s="3" t="s">
        <v>17</v>
      </c>
      <c r="C990" s="3" t="s">
        <v>17</v>
      </c>
      <c r="D990" s="3">
        <v>137.0</v>
      </c>
      <c r="E990" s="4">
        <v>43977.0</v>
      </c>
      <c r="F990" s="4">
        <v>43973.0</v>
      </c>
      <c r="G990" s="3" t="s">
        <v>19</v>
      </c>
      <c r="H990" s="3">
        <v>88.0</v>
      </c>
      <c r="M990" s="3" t="s">
        <v>169</v>
      </c>
      <c r="P990" s="5" t="str">
        <f t="shared" si="1"/>
        <v>5-2020</v>
      </c>
      <c r="S990" s="7"/>
    </row>
    <row r="991" ht="15.75" customHeight="1">
      <c r="A991" s="3" t="s">
        <v>16</v>
      </c>
      <c r="B991" s="3" t="s">
        <v>17</v>
      </c>
      <c r="C991" s="3" t="s">
        <v>17</v>
      </c>
      <c r="D991" s="3">
        <v>138.0</v>
      </c>
      <c r="E991" s="4">
        <v>43978.0</v>
      </c>
      <c r="F991" s="4">
        <v>43961.0</v>
      </c>
      <c r="G991" s="3" t="s">
        <v>18</v>
      </c>
      <c r="H991" s="3">
        <v>78.0</v>
      </c>
      <c r="M991" s="3" t="s">
        <v>89</v>
      </c>
      <c r="P991" s="5" t="str">
        <f t="shared" si="1"/>
        <v>5-2020</v>
      </c>
      <c r="S991" s="7"/>
    </row>
    <row r="992" ht="15.75" customHeight="1">
      <c r="A992" s="3" t="s">
        <v>16</v>
      </c>
      <c r="B992" s="3" t="s">
        <v>17</v>
      </c>
      <c r="C992" s="3" t="s">
        <v>17</v>
      </c>
      <c r="D992" s="3">
        <v>139.0</v>
      </c>
      <c r="E992" s="4">
        <v>43979.0</v>
      </c>
      <c r="F992" s="4">
        <v>43974.0</v>
      </c>
      <c r="G992" s="3" t="s">
        <v>18</v>
      </c>
      <c r="H992" s="3">
        <v>66.0</v>
      </c>
      <c r="M992" s="3" t="s">
        <v>62</v>
      </c>
      <c r="P992" s="5" t="str">
        <f t="shared" si="1"/>
        <v>5-2020</v>
      </c>
      <c r="S992" s="7"/>
    </row>
    <row r="993" ht="15.75" customHeight="1">
      <c r="A993" s="3" t="s">
        <v>16</v>
      </c>
      <c r="B993" s="3" t="s">
        <v>17</v>
      </c>
      <c r="C993" s="3" t="s">
        <v>17</v>
      </c>
      <c r="D993" s="3">
        <v>140.0</v>
      </c>
      <c r="E993" s="4">
        <v>43979.0</v>
      </c>
      <c r="F993" s="4">
        <v>43974.0</v>
      </c>
      <c r="G993" s="3" t="s">
        <v>18</v>
      </c>
      <c r="H993" s="3">
        <v>60.0</v>
      </c>
      <c r="M993" s="3" t="s">
        <v>223</v>
      </c>
      <c r="P993" s="5" t="str">
        <f t="shared" si="1"/>
        <v>5-2020</v>
      </c>
      <c r="S993" s="7"/>
    </row>
    <row r="994" ht="15.75" customHeight="1">
      <c r="A994" s="3" t="s">
        <v>16</v>
      </c>
      <c r="B994" s="3" t="s">
        <v>17</v>
      </c>
      <c r="C994" s="3" t="s">
        <v>17</v>
      </c>
      <c r="D994" s="3">
        <v>141.0</v>
      </c>
      <c r="E994" s="4">
        <v>43980.0</v>
      </c>
      <c r="F994" s="4">
        <v>43775.0</v>
      </c>
      <c r="G994" s="3" t="s">
        <v>18</v>
      </c>
      <c r="H994" s="3">
        <v>19.0</v>
      </c>
      <c r="M994" s="3" t="s">
        <v>224</v>
      </c>
      <c r="P994" s="5" t="str">
        <f t="shared" si="1"/>
        <v>5-2020</v>
      </c>
      <c r="S994" s="7"/>
    </row>
    <row r="995" ht="15.75" customHeight="1">
      <c r="A995" s="3" t="s">
        <v>16</v>
      </c>
      <c r="B995" s="3" t="s">
        <v>17</v>
      </c>
      <c r="C995" s="3" t="s">
        <v>17</v>
      </c>
      <c r="D995" s="3">
        <v>142.0</v>
      </c>
      <c r="E995" s="4">
        <v>43981.0</v>
      </c>
      <c r="F995" s="4">
        <v>43961.0</v>
      </c>
      <c r="G995" s="3" t="s">
        <v>18</v>
      </c>
      <c r="H995" s="3">
        <v>46.0</v>
      </c>
      <c r="M995" s="3" t="s">
        <v>62</v>
      </c>
      <c r="P995" s="5" t="str">
        <f t="shared" si="1"/>
        <v>5-2020</v>
      </c>
      <c r="S995" s="7"/>
    </row>
    <row r="996" ht="15.75" customHeight="1">
      <c r="A996" s="3" t="s">
        <v>16</v>
      </c>
      <c r="B996" s="3" t="s">
        <v>17</v>
      </c>
      <c r="C996" s="3" t="s">
        <v>17</v>
      </c>
      <c r="D996" s="3">
        <v>143.0</v>
      </c>
      <c r="E996" s="4">
        <v>43981.0</v>
      </c>
      <c r="F996" s="4">
        <v>43967.0</v>
      </c>
      <c r="G996" s="3" t="s">
        <v>19</v>
      </c>
      <c r="H996" s="3">
        <v>70.0</v>
      </c>
      <c r="M996" s="3" t="s">
        <v>35</v>
      </c>
      <c r="P996" s="5" t="str">
        <f t="shared" si="1"/>
        <v>5-2020</v>
      </c>
      <c r="S996" s="7"/>
    </row>
    <row r="997" ht="15.75" customHeight="1">
      <c r="A997" s="3" t="s">
        <v>16</v>
      </c>
      <c r="B997" s="3" t="s">
        <v>17</v>
      </c>
      <c r="C997" s="3" t="s">
        <v>17</v>
      </c>
      <c r="D997" s="3">
        <v>144.0</v>
      </c>
      <c r="E997" s="4">
        <v>43981.0</v>
      </c>
      <c r="F997" s="4">
        <v>43922.0</v>
      </c>
      <c r="G997" s="3" t="s">
        <v>18</v>
      </c>
      <c r="H997" s="3">
        <v>81.0</v>
      </c>
      <c r="P997" s="5" t="str">
        <f t="shared" si="1"/>
        <v>5-2020</v>
      </c>
      <c r="S997" s="7"/>
    </row>
    <row r="998" ht="15.75" customHeight="1">
      <c r="A998" s="3" t="s">
        <v>16</v>
      </c>
      <c r="B998" s="3" t="s">
        <v>17</v>
      </c>
      <c r="C998" s="3" t="s">
        <v>17</v>
      </c>
      <c r="D998" s="3">
        <v>145.0</v>
      </c>
      <c r="E998" s="4">
        <v>43981.0</v>
      </c>
      <c r="F998" s="4">
        <v>43870.0</v>
      </c>
      <c r="G998" s="3" t="s">
        <v>18</v>
      </c>
      <c r="H998" s="3">
        <v>90.0</v>
      </c>
      <c r="P998" s="5" t="str">
        <f t="shared" si="1"/>
        <v>5-2020</v>
      </c>
      <c r="S998" s="7"/>
    </row>
    <row r="999" ht="15.75" customHeight="1">
      <c r="A999" s="3" t="s">
        <v>16</v>
      </c>
      <c r="B999" s="3" t="s">
        <v>17</v>
      </c>
      <c r="C999" s="3" t="s">
        <v>17</v>
      </c>
      <c r="D999" s="3">
        <v>146.0</v>
      </c>
      <c r="E999" s="4">
        <v>43983.0</v>
      </c>
      <c r="F999" s="4">
        <v>43900.0</v>
      </c>
      <c r="G999" s="3" t="s">
        <v>19</v>
      </c>
      <c r="H999" s="3">
        <v>88.0</v>
      </c>
      <c r="M999" s="3" t="s">
        <v>225</v>
      </c>
      <c r="P999" s="5" t="str">
        <f t="shared" si="1"/>
        <v>6-2020</v>
      </c>
      <c r="S999" s="7"/>
    </row>
    <row r="1000" ht="15.75" customHeight="1">
      <c r="A1000" s="3" t="s">
        <v>16</v>
      </c>
      <c r="B1000" s="3" t="s">
        <v>17</v>
      </c>
      <c r="C1000" s="3" t="s">
        <v>17</v>
      </c>
      <c r="D1000" s="3">
        <v>147.0</v>
      </c>
      <c r="E1000" s="4">
        <v>43983.0</v>
      </c>
      <c r="F1000" s="4">
        <v>43854.0</v>
      </c>
      <c r="G1000" s="3" t="s">
        <v>18</v>
      </c>
      <c r="H1000" s="3">
        <v>72.0</v>
      </c>
      <c r="P1000" s="5" t="str">
        <f t="shared" si="1"/>
        <v>6-2020</v>
      </c>
      <c r="S1000" s="7"/>
    </row>
    <row r="1001" ht="15.75" customHeight="1">
      <c r="A1001" s="3" t="s">
        <v>16</v>
      </c>
      <c r="B1001" s="3" t="s">
        <v>17</v>
      </c>
      <c r="C1001" s="3" t="s">
        <v>17</v>
      </c>
      <c r="D1001" s="3">
        <v>148.0</v>
      </c>
      <c r="E1001" s="4">
        <v>43984.0</v>
      </c>
      <c r="F1001" s="4">
        <v>43982.0</v>
      </c>
      <c r="G1001" s="3" t="s">
        <v>19</v>
      </c>
      <c r="H1001" s="3">
        <v>73.0</v>
      </c>
      <c r="M1001" s="3" t="s">
        <v>151</v>
      </c>
      <c r="P1001" s="5" t="str">
        <f t="shared" si="1"/>
        <v>6-2020</v>
      </c>
      <c r="S1001" s="7"/>
    </row>
    <row r="1002" ht="15.75" customHeight="1">
      <c r="A1002" s="3" t="s">
        <v>16</v>
      </c>
      <c r="B1002" s="3" t="s">
        <v>17</v>
      </c>
      <c r="C1002" s="3" t="s">
        <v>17</v>
      </c>
      <c r="D1002" s="3">
        <v>149.0</v>
      </c>
      <c r="E1002" s="4">
        <v>43984.0</v>
      </c>
      <c r="F1002" s="4">
        <v>43970.0</v>
      </c>
      <c r="G1002" s="3" t="s">
        <v>19</v>
      </c>
      <c r="H1002" s="3">
        <v>78.0</v>
      </c>
      <c r="M1002" s="3" t="s">
        <v>226</v>
      </c>
      <c r="P1002" s="5" t="str">
        <f t="shared" si="1"/>
        <v>6-2020</v>
      </c>
      <c r="S1002" s="7"/>
    </row>
    <row r="1003" ht="15.75" customHeight="1">
      <c r="A1003" s="3" t="s">
        <v>16</v>
      </c>
      <c r="B1003" s="3" t="s">
        <v>17</v>
      </c>
      <c r="C1003" s="3" t="s">
        <v>17</v>
      </c>
      <c r="D1003" s="3">
        <v>150.0</v>
      </c>
      <c r="E1003" s="4">
        <v>43984.0</v>
      </c>
      <c r="F1003" s="4">
        <v>43981.0</v>
      </c>
      <c r="G1003" s="3" t="s">
        <v>19</v>
      </c>
      <c r="H1003" s="3">
        <v>70.0</v>
      </c>
      <c r="P1003" s="5" t="str">
        <f t="shared" si="1"/>
        <v>6-2020</v>
      </c>
      <c r="S1003" s="7"/>
    </row>
    <row r="1004" ht="15.75" customHeight="1">
      <c r="A1004" s="3" t="s">
        <v>16</v>
      </c>
      <c r="B1004" s="3" t="s">
        <v>17</v>
      </c>
      <c r="C1004" s="3" t="s">
        <v>17</v>
      </c>
      <c r="D1004" s="3">
        <v>151.0</v>
      </c>
      <c r="E1004" s="4">
        <v>43986.0</v>
      </c>
      <c r="F1004" s="4">
        <v>43979.0</v>
      </c>
      <c r="G1004" s="3" t="s">
        <v>19</v>
      </c>
      <c r="H1004" s="3">
        <v>55.0</v>
      </c>
      <c r="P1004" s="5" t="str">
        <f t="shared" si="1"/>
        <v>6-2020</v>
      </c>
      <c r="S1004" s="7"/>
    </row>
    <row r="1005" ht="15.75" customHeight="1">
      <c r="A1005" s="3" t="s">
        <v>16</v>
      </c>
      <c r="B1005" s="3" t="s">
        <v>17</v>
      </c>
      <c r="C1005" s="3" t="s">
        <v>17</v>
      </c>
      <c r="D1005" s="3">
        <v>152.0</v>
      </c>
      <c r="E1005" s="4">
        <v>43986.0</v>
      </c>
      <c r="F1005" s="4">
        <v>43971.0</v>
      </c>
      <c r="G1005" s="3" t="s">
        <v>19</v>
      </c>
      <c r="H1005" s="3">
        <v>70.0</v>
      </c>
      <c r="M1005" s="3" t="s">
        <v>227</v>
      </c>
      <c r="P1005" s="5" t="str">
        <f t="shared" si="1"/>
        <v>6-2020</v>
      </c>
      <c r="S1005" s="7"/>
    </row>
    <row r="1006" ht="15.75" customHeight="1">
      <c r="A1006" s="3" t="s">
        <v>16</v>
      </c>
      <c r="B1006" s="3" t="s">
        <v>17</v>
      </c>
      <c r="C1006" s="3" t="s">
        <v>17</v>
      </c>
      <c r="D1006" s="3">
        <v>153.0</v>
      </c>
      <c r="E1006" s="4">
        <v>43987.0</v>
      </c>
      <c r="F1006" s="4">
        <v>43985.0</v>
      </c>
      <c r="G1006" s="3" t="s">
        <v>18</v>
      </c>
      <c r="H1006" s="3">
        <v>46.0</v>
      </c>
      <c r="M1006" s="3" t="s">
        <v>30</v>
      </c>
      <c r="P1006" s="5" t="str">
        <f t="shared" si="1"/>
        <v>6-2020</v>
      </c>
      <c r="S1006" s="7"/>
    </row>
    <row r="1007" ht="15.75" customHeight="1">
      <c r="A1007" s="3" t="s">
        <v>16</v>
      </c>
      <c r="B1007" s="3" t="s">
        <v>17</v>
      </c>
      <c r="C1007" s="3" t="s">
        <v>17</v>
      </c>
      <c r="D1007" s="3">
        <v>154.0</v>
      </c>
      <c r="E1007" s="4">
        <v>43987.0</v>
      </c>
      <c r="F1007" s="4">
        <v>43983.0</v>
      </c>
      <c r="G1007" s="3" t="s">
        <v>18</v>
      </c>
      <c r="H1007" s="3">
        <v>73.0</v>
      </c>
      <c r="P1007" s="5" t="str">
        <f t="shared" si="1"/>
        <v>6-2020</v>
      </c>
      <c r="S1007" s="7"/>
    </row>
    <row r="1008" ht="15.75" customHeight="1">
      <c r="A1008" s="3" t="s">
        <v>16</v>
      </c>
      <c r="B1008" s="3" t="s">
        <v>17</v>
      </c>
      <c r="C1008" s="3" t="s">
        <v>17</v>
      </c>
      <c r="D1008" s="3">
        <v>155.0</v>
      </c>
      <c r="E1008" s="4">
        <v>43990.0</v>
      </c>
      <c r="F1008" s="4">
        <v>43964.0</v>
      </c>
      <c r="G1008" s="3" t="s">
        <v>18</v>
      </c>
      <c r="H1008" s="3">
        <v>35.0</v>
      </c>
      <c r="M1008" s="3" t="s">
        <v>137</v>
      </c>
      <c r="P1008" s="5" t="str">
        <f t="shared" si="1"/>
        <v>6-2020</v>
      </c>
      <c r="S1008" s="7"/>
    </row>
    <row r="1009" ht="15.75" customHeight="1">
      <c r="A1009" s="3" t="s">
        <v>16</v>
      </c>
      <c r="B1009" s="3" t="s">
        <v>17</v>
      </c>
      <c r="C1009" s="3" t="s">
        <v>17</v>
      </c>
      <c r="D1009" s="3">
        <v>156.0</v>
      </c>
      <c r="E1009" s="4">
        <v>43992.0</v>
      </c>
      <c r="F1009" s="4">
        <v>43917.0</v>
      </c>
      <c r="G1009" s="3" t="s">
        <v>19</v>
      </c>
      <c r="H1009" s="3">
        <v>10.0</v>
      </c>
      <c r="M1009" s="3" t="s">
        <v>104</v>
      </c>
      <c r="P1009" s="5" t="str">
        <f t="shared" si="1"/>
        <v>6-2020</v>
      </c>
      <c r="S1009" s="7"/>
    </row>
    <row r="1010" ht="15.75" customHeight="1">
      <c r="A1010" s="3" t="s">
        <v>16</v>
      </c>
      <c r="B1010" s="3" t="s">
        <v>17</v>
      </c>
      <c r="C1010" s="3" t="s">
        <v>17</v>
      </c>
      <c r="D1010" s="3">
        <v>157.0</v>
      </c>
      <c r="E1010" s="4">
        <v>43992.0</v>
      </c>
      <c r="F1010" s="4">
        <v>43918.0</v>
      </c>
      <c r="G1010" s="3" t="s">
        <v>19</v>
      </c>
      <c r="H1010" s="3">
        <v>83.0</v>
      </c>
      <c r="M1010" s="3" t="s">
        <v>228</v>
      </c>
      <c r="P1010" s="5" t="str">
        <f t="shared" si="1"/>
        <v>6-2020</v>
      </c>
      <c r="S1010" s="7"/>
    </row>
    <row r="1011" ht="15.75" customHeight="1">
      <c r="A1011" s="3" t="s">
        <v>16</v>
      </c>
      <c r="B1011" s="3" t="s">
        <v>17</v>
      </c>
      <c r="C1011" s="3" t="s">
        <v>17</v>
      </c>
      <c r="D1011" s="3">
        <v>158.0</v>
      </c>
      <c r="E1011" s="4">
        <v>43994.0</v>
      </c>
      <c r="F1011" s="4">
        <v>43990.0</v>
      </c>
      <c r="G1011" s="3" t="s">
        <v>18</v>
      </c>
      <c r="H1011" s="3">
        <v>49.0</v>
      </c>
      <c r="P1011" s="5" t="str">
        <f t="shared" si="1"/>
        <v>6-2020</v>
      </c>
      <c r="S1011" s="7"/>
    </row>
    <row r="1012" ht="15.75" customHeight="1">
      <c r="A1012" s="3" t="s">
        <v>16</v>
      </c>
      <c r="B1012" s="3" t="s">
        <v>17</v>
      </c>
      <c r="C1012" s="3" t="s">
        <v>17</v>
      </c>
      <c r="D1012" s="3">
        <v>159.0</v>
      </c>
      <c r="E1012" s="4">
        <v>43994.0</v>
      </c>
      <c r="F1012" s="4">
        <v>43902.0</v>
      </c>
      <c r="G1012" s="3" t="s">
        <v>18</v>
      </c>
      <c r="H1012" s="3">
        <v>34.0</v>
      </c>
      <c r="M1012" s="3" t="s">
        <v>229</v>
      </c>
      <c r="P1012" s="5" t="str">
        <f t="shared" si="1"/>
        <v>6-2020</v>
      </c>
      <c r="S1012" s="7"/>
    </row>
    <row r="1013" ht="15.75" customHeight="1">
      <c r="A1013" s="3" t="s">
        <v>16</v>
      </c>
      <c r="B1013" s="3" t="s">
        <v>17</v>
      </c>
      <c r="C1013" s="3" t="s">
        <v>17</v>
      </c>
      <c r="D1013" s="3">
        <v>160.0</v>
      </c>
      <c r="E1013" s="4">
        <v>43994.0</v>
      </c>
      <c r="F1013" s="4">
        <v>43990.0</v>
      </c>
      <c r="G1013" s="3" t="s">
        <v>18</v>
      </c>
      <c r="H1013" s="3">
        <v>60.0</v>
      </c>
      <c r="M1013" s="3" t="s">
        <v>22</v>
      </c>
      <c r="P1013" s="5" t="str">
        <f t="shared" si="1"/>
        <v>6-2020</v>
      </c>
      <c r="S1013" s="7"/>
    </row>
    <row r="1014" ht="15.75" customHeight="1">
      <c r="A1014" s="3" t="s">
        <v>16</v>
      </c>
      <c r="B1014" s="3" t="s">
        <v>17</v>
      </c>
      <c r="C1014" s="3" t="s">
        <v>17</v>
      </c>
      <c r="D1014" s="3">
        <v>161.0</v>
      </c>
      <c r="E1014" s="4">
        <v>43994.0</v>
      </c>
      <c r="F1014" s="4">
        <v>43972.0</v>
      </c>
      <c r="G1014" s="3" t="s">
        <v>19</v>
      </c>
      <c r="H1014" s="3">
        <v>35.0</v>
      </c>
      <c r="P1014" s="5" t="str">
        <f t="shared" si="1"/>
        <v>6-2020</v>
      </c>
      <c r="S1014" s="7"/>
    </row>
    <row r="1015" ht="15.75" customHeight="1">
      <c r="A1015" s="3" t="s">
        <v>16</v>
      </c>
      <c r="B1015" s="3" t="s">
        <v>17</v>
      </c>
      <c r="C1015" s="3" t="s">
        <v>17</v>
      </c>
      <c r="D1015" s="3">
        <v>162.0</v>
      </c>
      <c r="E1015" s="4">
        <v>43994.0</v>
      </c>
      <c r="F1015" s="4">
        <v>43981.0</v>
      </c>
      <c r="G1015" s="3" t="s">
        <v>18</v>
      </c>
      <c r="H1015" s="3">
        <v>67.0</v>
      </c>
      <c r="M1015" s="3" t="s">
        <v>230</v>
      </c>
      <c r="P1015" s="5" t="str">
        <f t="shared" si="1"/>
        <v>6-2020</v>
      </c>
      <c r="S1015" s="7"/>
    </row>
    <row r="1016" ht="15.75" customHeight="1">
      <c r="A1016" s="3" t="s">
        <v>16</v>
      </c>
      <c r="B1016" s="3" t="s">
        <v>17</v>
      </c>
      <c r="C1016" s="3" t="s">
        <v>17</v>
      </c>
      <c r="D1016" s="3">
        <v>164.0</v>
      </c>
      <c r="E1016" s="4">
        <v>43994.0</v>
      </c>
      <c r="F1016" s="4">
        <v>43991.0</v>
      </c>
      <c r="G1016" s="3" t="s">
        <v>18</v>
      </c>
      <c r="H1016" s="3">
        <v>56.0</v>
      </c>
      <c r="M1016" s="3" t="s">
        <v>46</v>
      </c>
      <c r="P1016" s="5" t="str">
        <f t="shared" si="1"/>
        <v>6-2020</v>
      </c>
      <c r="S1016" s="7"/>
    </row>
    <row r="1017" ht="15.75" customHeight="1">
      <c r="A1017" s="3" t="s">
        <v>16</v>
      </c>
      <c r="B1017" s="3" t="s">
        <v>17</v>
      </c>
      <c r="C1017" s="3" t="s">
        <v>17</v>
      </c>
      <c r="D1017" s="3">
        <v>165.0</v>
      </c>
      <c r="E1017" s="4">
        <v>44000.0</v>
      </c>
      <c r="F1017" s="4">
        <v>43997.0</v>
      </c>
      <c r="G1017" s="3" t="s">
        <v>18</v>
      </c>
      <c r="H1017" s="3">
        <v>82.0</v>
      </c>
      <c r="M1017" s="3" t="s">
        <v>47</v>
      </c>
      <c r="P1017" s="5" t="str">
        <f t="shared" si="1"/>
        <v>6-2020</v>
      </c>
      <c r="S1017" s="7"/>
    </row>
    <row r="1018" ht="15.75" customHeight="1">
      <c r="A1018" s="3" t="s">
        <v>16</v>
      </c>
      <c r="B1018" s="3" t="s">
        <v>17</v>
      </c>
      <c r="C1018" s="3" t="s">
        <v>17</v>
      </c>
      <c r="D1018" s="3">
        <v>166.0</v>
      </c>
      <c r="E1018" s="4">
        <v>44000.0</v>
      </c>
      <c r="F1018" s="4">
        <v>43979.0</v>
      </c>
      <c r="G1018" s="3" t="s">
        <v>19</v>
      </c>
      <c r="H1018" s="3">
        <v>84.0</v>
      </c>
      <c r="M1018" s="3" t="s">
        <v>30</v>
      </c>
      <c r="P1018" s="5" t="str">
        <f t="shared" si="1"/>
        <v>6-2020</v>
      </c>
      <c r="S1018" s="7"/>
    </row>
    <row r="1019" ht="15.75" customHeight="1">
      <c r="A1019" s="3" t="s">
        <v>16</v>
      </c>
      <c r="B1019" s="3" t="s">
        <v>17</v>
      </c>
      <c r="C1019" s="3" t="s">
        <v>17</v>
      </c>
      <c r="D1019" s="3">
        <v>167.0</v>
      </c>
      <c r="E1019" s="4">
        <v>44001.0</v>
      </c>
      <c r="F1019" s="4">
        <v>44000.0</v>
      </c>
      <c r="G1019" s="3" t="s">
        <v>19</v>
      </c>
      <c r="H1019" s="3">
        <v>92.0</v>
      </c>
      <c r="P1019" s="5" t="str">
        <f t="shared" si="1"/>
        <v>6-2020</v>
      </c>
      <c r="S1019" s="7"/>
    </row>
    <row r="1020" ht="15.75" customHeight="1">
      <c r="A1020" s="3" t="s">
        <v>16</v>
      </c>
      <c r="B1020" s="3" t="s">
        <v>17</v>
      </c>
      <c r="C1020" s="3" t="s">
        <v>17</v>
      </c>
      <c r="D1020" s="3">
        <v>168.0</v>
      </c>
      <c r="E1020" s="4">
        <v>44007.0</v>
      </c>
      <c r="F1020" s="4">
        <v>43988.0</v>
      </c>
      <c r="G1020" s="3" t="s">
        <v>18</v>
      </c>
      <c r="H1020" s="3">
        <v>59.0</v>
      </c>
      <c r="M1020" s="3" t="s">
        <v>231</v>
      </c>
      <c r="P1020" s="5" t="str">
        <f t="shared" si="1"/>
        <v>6-2020</v>
      </c>
      <c r="S1020" s="7"/>
    </row>
    <row r="1021" ht="15.75" customHeight="1">
      <c r="A1021" s="3" t="s">
        <v>16</v>
      </c>
      <c r="B1021" s="3" t="s">
        <v>17</v>
      </c>
      <c r="C1021" s="3" t="s">
        <v>17</v>
      </c>
      <c r="D1021" s="3">
        <v>169.0</v>
      </c>
      <c r="E1021" s="4">
        <v>44007.0</v>
      </c>
      <c r="F1021" s="4">
        <v>44001.0</v>
      </c>
      <c r="G1021" s="3" t="s">
        <v>18</v>
      </c>
      <c r="H1021" s="3">
        <v>69.0</v>
      </c>
      <c r="M1021" s="3" t="s">
        <v>232</v>
      </c>
      <c r="P1021" s="5" t="str">
        <f t="shared" si="1"/>
        <v>6-2020</v>
      </c>
      <c r="S1021" s="7"/>
    </row>
    <row r="1022" ht="15.75" customHeight="1">
      <c r="A1022" s="3" t="s">
        <v>16</v>
      </c>
      <c r="B1022" s="3" t="s">
        <v>17</v>
      </c>
      <c r="C1022" s="3" t="s">
        <v>17</v>
      </c>
      <c r="D1022" s="3">
        <v>170.0</v>
      </c>
      <c r="E1022" s="4">
        <v>44007.0</v>
      </c>
      <c r="F1022" s="4">
        <v>43999.0</v>
      </c>
      <c r="G1022" s="3" t="s">
        <v>19</v>
      </c>
      <c r="H1022" s="6">
        <v>65.0</v>
      </c>
      <c r="M1022" s="3" t="s">
        <v>233</v>
      </c>
      <c r="P1022" s="5" t="str">
        <f t="shared" si="1"/>
        <v>6-2020</v>
      </c>
      <c r="S1022" s="7"/>
    </row>
    <row r="1023" ht="15.75" customHeight="1">
      <c r="A1023" s="3" t="s">
        <v>16</v>
      </c>
      <c r="B1023" s="3" t="s">
        <v>17</v>
      </c>
      <c r="C1023" s="3" t="s">
        <v>17</v>
      </c>
      <c r="D1023" s="3">
        <v>171.0</v>
      </c>
      <c r="E1023" s="4">
        <v>44007.0</v>
      </c>
      <c r="F1023" s="4">
        <v>43996.0</v>
      </c>
      <c r="G1023" s="3" t="s">
        <v>18</v>
      </c>
      <c r="H1023" s="3">
        <v>59.0</v>
      </c>
      <c r="M1023" s="3" t="s">
        <v>234</v>
      </c>
      <c r="P1023" s="5" t="str">
        <f t="shared" si="1"/>
        <v>6-2020</v>
      </c>
      <c r="S1023" s="7"/>
    </row>
    <row r="1024" ht="15.75" customHeight="1">
      <c r="A1024" s="3" t="s">
        <v>16</v>
      </c>
      <c r="B1024" s="3" t="s">
        <v>17</v>
      </c>
      <c r="C1024" s="3" t="s">
        <v>17</v>
      </c>
      <c r="D1024" s="3">
        <v>172.0</v>
      </c>
      <c r="E1024" s="4">
        <v>44007.0</v>
      </c>
      <c r="F1024" s="4">
        <v>43921.0</v>
      </c>
      <c r="G1024" s="3" t="s">
        <v>19</v>
      </c>
      <c r="H1024" s="3">
        <v>76.0</v>
      </c>
      <c r="M1024" s="3" t="s">
        <v>62</v>
      </c>
      <c r="P1024" s="5" t="str">
        <f t="shared" si="1"/>
        <v>6-2020</v>
      </c>
      <c r="S1024" s="7"/>
    </row>
    <row r="1025" ht="15.75" customHeight="1">
      <c r="A1025" s="3" t="s">
        <v>16</v>
      </c>
      <c r="B1025" s="3" t="s">
        <v>17</v>
      </c>
      <c r="C1025" s="3" t="s">
        <v>17</v>
      </c>
      <c r="D1025" s="3">
        <v>173.0</v>
      </c>
      <c r="E1025" s="4">
        <v>44011.0</v>
      </c>
      <c r="F1025" s="4">
        <v>44009.0</v>
      </c>
      <c r="G1025" s="3" t="s">
        <v>18</v>
      </c>
      <c r="H1025" s="3">
        <v>76.0</v>
      </c>
      <c r="P1025" s="5" t="str">
        <f t="shared" si="1"/>
        <v>6-2020</v>
      </c>
      <c r="S1025" s="7"/>
    </row>
    <row r="1026" ht="15.75" customHeight="1">
      <c r="A1026" s="3" t="s">
        <v>16</v>
      </c>
      <c r="B1026" s="3" t="s">
        <v>17</v>
      </c>
      <c r="C1026" s="3" t="s">
        <v>17</v>
      </c>
      <c r="D1026" s="3">
        <v>174.0</v>
      </c>
      <c r="E1026" s="4">
        <v>44012.0</v>
      </c>
      <c r="F1026" s="4">
        <v>44007.0</v>
      </c>
      <c r="G1026" s="3" t="s">
        <v>19</v>
      </c>
      <c r="H1026" s="3">
        <v>93.0</v>
      </c>
      <c r="P1026" s="5" t="str">
        <f t="shared" si="1"/>
        <v>6-2020</v>
      </c>
      <c r="S1026" s="7"/>
    </row>
    <row r="1027" ht="15.75" customHeight="1">
      <c r="A1027" s="3" t="s">
        <v>16</v>
      </c>
      <c r="B1027" s="3" t="s">
        <v>17</v>
      </c>
      <c r="C1027" s="3" t="s">
        <v>17</v>
      </c>
      <c r="D1027" s="3">
        <v>175.0</v>
      </c>
      <c r="E1027" s="4">
        <v>44012.0</v>
      </c>
      <c r="F1027" s="4">
        <v>44010.0</v>
      </c>
      <c r="G1027" s="3" t="s">
        <v>19</v>
      </c>
      <c r="H1027" s="3">
        <v>83.0</v>
      </c>
      <c r="M1027" s="3" t="s">
        <v>235</v>
      </c>
      <c r="P1027" s="5" t="str">
        <f t="shared" si="1"/>
        <v>6-2020</v>
      </c>
      <c r="S1027" s="7"/>
    </row>
    <row r="1028" ht="15.75" customHeight="1">
      <c r="A1028" s="3" t="s">
        <v>16</v>
      </c>
      <c r="B1028" s="3" t="s">
        <v>17</v>
      </c>
      <c r="C1028" s="3" t="s">
        <v>17</v>
      </c>
      <c r="D1028" s="3">
        <v>176.0</v>
      </c>
      <c r="E1028" s="4">
        <v>44012.0</v>
      </c>
      <c r="F1028" s="4">
        <v>43748.0</v>
      </c>
      <c r="G1028" s="3" t="s">
        <v>19</v>
      </c>
      <c r="H1028" s="3">
        <v>90.0</v>
      </c>
      <c r="M1028" s="3" t="s">
        <v>179</v>
      </c>
      <c r="P1028" s="5" t="str">
        <f t="shared" si="1"/>
        <v>6-2020</v>
      </c>
      <c r="S1028" s="7"/>
    </row>
    <row r="1029" ht="15.75" customHeight="1">
      <c r="A1029" s="3" t="s">
        <v>16</v>
      </c>
      <c r="B1029" s="3" t="s">
        <v>17</v>
      </c>
      <c r="C1029" s="3" t="s">
        <v>17</v>
      </c>
      <c r="D1029" s="3">
        <v>177.0</v>
      </c>
      <c r="E1029" s="4">
        <v>44012.0</v>
      </c>
      <c r="F1029" s="4">
        <v>43872.0</v>
      </c>
      <c r="G1029" s="3" t="s">
        <v>19</v>
      </c>
      <c r="H1029" s="3">
        <v>88.0</v>
      </c>
      <c r="M1029" s="3" t="s">
        <v>236</v>
      </c>
      <c r="P1029" s="5" t="str">
        <f t="shared" si="1"/>
        <v>6-2020</v>
      </c>
      <c r="S1029" s="7"/>
    </row>
    <row r="1030" ht="15.75" customHeight="1">
      <c r="A1030" s="3" t="s">
        <v>16</v>
      </c>
      <c r="B1030" s="3" t="s">
        <v>17</v>
      </c>
      <c r="C1030" s="3" t="s">
        <v>17</v>
      </c>
      <c r="D1030" s="3">
        <v>178.0</v>
      </c>
      <c r="E1030" s="4">
        <v>44012.0</v>
      </c>
      <c r="F1030" s="4">
        <v>43995.0</v>
      </c>
      <c r="G1030" s="3" t="s">
        <v>18</v>
      </c>
      <c r="H1030" s="3">
        <v>48.0</v>
      </c>
      <c r="M1030" s="3" t="s">
        <v>179</v>
      </c>
      <c r="P1030" s="5" t="str">
        <f t="shared" si="1"/>
        <v>6-2020</v>
      </c>
      <c r="S1030" s="7"/>
    </row>
    <row r="1031" ht="15.75" customHeight="1">
      <c r="A1031" s="3" t="s">
        <v>16</v>
      </c>
      <c r="B1031" s="3" t="s">
        <v>17</v>
      </c>
      <c r="C1031" s="3" t="s">
        <v>17</v>
      </c>
      <c r="D1031" s="3">
        <v>179.0</v>
      </c>
      <c r="E1031" s="4">
        <v>44013.0</v>
      </c>
      <c r="F1031" s="4">
        <v>44004.0</v>
      </c>
      <c r="G1031" s="3" t="s">
        <v>19</v>
      </c>
      <c r="H1031" s="3">
        <v>85.0</v>
      </c>
      <c r="P1031" s="5" t="str">
        <f t="shared" si="1"/>
        <v>7-2020</v>
      </c>
      <c r="S1031" s="7"/>
    </row>
    <row r="1032" ht="15.75" customHeight="1">
      <c r="A1032" s="3" t="s">
        <v>16</v>
      </c>
      <c r="B1032" s="3" t="s">
        <v>17</v>
      </c>
      <c r="C1032" s="3" t="s">
        <v>17</v>
      </c>
      <c r="D1032" s="3">
        <v>180.0</v>
      </c>
      <c r="E1032" s="4">
        <v>44015.0</v>
      </c>
      <c r="F1032" s="4">
        <v>44014.0</v>
      </c>
      <c r="G1032" s="3" t="s">
        <v>18</v>
      </c>
      <c r="H1032" s="3">
        <v>78.0</v>
      </c>
      <c r="M1032" s="3" t="s">
        <v>62</v>
      </c>
      <c r="P1032" s="5" t="str">
        <f t="shared" si="1"/>
        <v>7-2020</v>
      </c>
      <c r="S1032" s="7"/>
    </row>
    <row r="1033" ht="15.75" customHeight="1">
      <c r="A1033" s="3" t="s">
        <v>16</v>
      </c>
      <c r="B1033" s="3" t="s">
        <v>17</v>
      </c>
      <c r="C1033" s="3" t="s">
        <v>17</v>
      </c>
      <c r="D1033" s="3">
        <v>181.0</v>
      </c>
      <c r="E1033" s="4">
        <v>44018.0</v>
      </c>
      <c r="F1033" s="4">
        <v>44013.0</v>
      </c>
      <c r="G1033" s="3" t="s">
        <v>19</v>
      </c>
      <c r="H1033" s="3">
        <v>71.0</v>
      </c>
      <c r="M1033" s="3" t="s">
        <v>57</v>
      </c>
      <c r="P1033" s="5" t="str">
        <f t="shared" si="1"/>
        <v>7-2020</v>
      </c>
      <c r="S1033" s="7"/>
    </row>
    <row r="1034" ht="15.75" customHeight="1">
      <c r="A1034" s="3" t="s">
        <v>16</v>
      </c>
      <c r="B1034" s="3" t="s">
        <v>17</v>
      </c>
      <c r="C1034" s="3" t="s">
        <v>17</v>
      </c>
      <c r="D1034" s="3">
        <v>182.0</v>
      </c>
      <c r="E1034" s="4">
        <v>44018.0</v>
      </c>
      <c r="F1034" s="4">
        <v>44014.0</v>
      </c>
      <c r="G1034" s="3" t="s">
        <v>19</v>
      </c>
      <c r="H1034" s="3">
        <v>0.0</v>
      </c>
      <c r="M1034" s="3" t="s">
        <v>237</v>
      </c>
      <c r="P1034" s="5" t="str">
        <f t="shared" si="1"/>
        <v>7-2020</v>
      </c>
      <c r="S1034" s="7"/>
    </row>
    <row r="1035" ht="15.75" customHeight="1">
      <c r="A1035" s="3" t="s">
        <v>16</v>
      </c>
      <c r="B1035" s="3" t="s">
        <v>17</v>
      </c>
      <c r="C1035" s="3" t="s">
        <v>17</v>
      </c>
      <c r="D1035" s="3">
        <v>183.0</v>
      </c>
      <c r="E1035" s="4">
        <v>44019.0</v>
      </c>
      <c r="F1035" s="4">
        <v>44014.0</v>
      </c>
      <c r="G1035" s="3" t="s">
        <v>18</v>
      </c>
      <c r="H1035" s="3">
        <v>77.0</v>
      </c>
      <c r="M1035" s="3" t="s">
        <v>89</v>
      </c>
      <c r="P1035" s="5" t="str">
        <f t="shared" si="1"/>
        <v>7-2020</v>
      </c>
      <c r="S1035" s="7"/>
    </row>
    <row r="1036" ht="15.75" customHeight="1">
      <c r="A1036" s="3" t="s">
        <v>16</v>
      </c>
      <c r="B1036" s="3" t="s">
        <v>17</v>
      </c>
      <c r="C1036" s="3" t="s">
        <v>17</v>
      </c>
      <c r="D1036" s="3">
        <v>184.0</v>
      </c>
      <c r="E1036" s="4">
        <v>44020.0</v>
      </c>
      <c r="F1036" s="4">
        <v>44018.0</v>
      </c>
      <c r="G1036" s="3" t="s">
        <v>19</v>
      </c>
      <c r="H1036" s="3">
        <v>55.0</v>
      </c>
      <c r="M1036" s="3" t="s">
        <v>68</v>
      </c>
      <c r="P1036" s="5" t="str">
        <f t="shared" si="1"/>
        <v>7-2020</v>
      </c>
      <c r="S1036" s="7"/>
    </row>
    <row r="1037" ht="15.75" customHeight="1">
      <c r="A1037" s="3" t="s">
        <v>16</v>
      </c>
      <c r="B1037" s="3" t="s">
        <v>17</v>
      </c>
      <c r="C1037" s="3" t="s">
        <v>17</v>
      </c>
      <c r="D1037" s="3">
        <v>185.0</v>
      </c>
      <c r="E1037" s="4">
        <v>44020.0</v>
      </c>
      <c r="F1037" s="4">
        <v>44014.0</v>
      </c>
      <c r="G1037" s="3" t="s">
        <v>18</v>
      </c>
      <c r="H1037" s="3">
        <v>88.0</v>
      </c>
      <c r="P1037" s="5" t="str">
        <f t="shared" si="1"/>
        <v>7-2020</v>
      </c>
      <c r="S1037" s="7"/>
    </row>
    <row r="1038" ht="15.75" customHeight="1">
      <c r="A1038" s="3" t="s">
        <v>16</v>
      </c>
      <c r="B1038" s="3" t="s">
        <v>17</v>
      </c>
      <c r="C1038" s="3" t="s">
        <v>17</v>
      </c>
      <c r="D1038" s="3">
        <v>186.0</v>
      </c>
      <c r="E1038" s="4">
        <v>44020.0</v>
      </c>
      <c r="F1038" s="4">
        <v>44015.0</v>
      </c>
      <c r="G1038" s="3" t="s">
        <v>18</v>
      </c>
      <c r="H1038" s="3">
        <v>77.0</v>
      </c>
      <c r="M1038" s="3" t="s">
        <v>60</v>
      </c>
      <c r="P1038" s="5" t="str">
        <f t="shared" si="1"/>
        <v>7-2020</v>
      </c>
      <c r="S1038" s="7"/>
    </row>
    <row r="1039" ht="15.75" customHeight="1">
      <c r="A1039" s="3" t="s">
        <v>16</v>
      </c>
      <c r="B1039" s="3" t="s">
        <v>17</v>
      </c>
      <c r="C1039" s="3" t="s">
        <v>17</v>
      </c>
      <c r="D1039" s="3">
        <v>187.0</v>
      </c>
      <c r="E1039" s="4">
        <v>44022.0</v>
      </c>
      <c r="F1039" s="4">
        <v>44017.0</v>
      </c>
      <c r="G1039" s="3" t="s">
        <v>18</v>
      </c>
      <c r="H1039" s="3">
        <v>56.0</v>
      </c>
      <c r="M1039" s="3" t="s">
        <v>238</v>
      </c>
      <c r="P1039" s="5" t="str">
        <f t="shared" si="1"/>
        <v>7-2020</v>
      </c>
      <c r="S1039" s="7"/>
    </row>
    <row r="1040" ht="15.75" customHeight="1">
      <c r="A1040" s="3" t="s">
        <v>16</v>
      </c>
      <c r="B1040" s="3" t="s">
        <v>17</v>
      </c>
      <c r="C1040" s="3" t="s">
        <v>17</v>
      </c>
      <c r="D1040" s="3">
        <v>188.0</v>
      </c>
      <c r="E1040" s="4">
        <v>44022.0</v>
      </c>
      <c r="F1040" s="4">
        <v>44016.0</v>
      </c>
      <c r="G1040" s="3" t="s">
        <v>19</v>
      </c>
      <c r="H1040" s="3">
        <v>69.0</v>
      </c>
      <c r="M1040" s="3" t="s">
        <v>148</v>
      </c>
      <c r="P1040" s="5" t="str">
        <f t="shared" si="1"/>
        <v>7-2020</v>
      </c>
      <c r="S1040" s="7"/>
    </row>
    <row r="1041" ht="15.75" customHeight="1">
      <c r="A1041" s="3" t="s">
        <v>16</v>
      </c>
      <c r="B1041" s="3" t="s">
        <v>17</v>
      </c>
      <c r="C1041" s="3" t="s">
        <v>17</v>
      </c>
      <c r="D1041" s="3">
        <v>189.0</v>
      </c>
      <c r="E1041" s="4">
        <v>44022.0</v>
      </c>
      <c r="F1041" s="4">
        <v>44019.0</v>
      </c>
      <c r="G1041" s="3" t="s">
        <v>19</v>
      </c>
      <c r="H1041" s="3">
        <v>70.0</v>
      </c>
      <c r="P1041" s="5" t="str">
        <f t="shared" si="1"/>
        <v>7-2020</v>
      </c>
      <c r="S1041" s="7"/>
    </row>
    <row r="1042" ht="15.75" customHeight="1">
      <c r="A1042" s="3" t="s">
        <v>16</v>
      </c>
      <c r="B1042" s="3" t="s">
        <v>17</v>
      </c>
      <c r="C1042" s="3" t="s">
        <v>17</v>
      </c>
      <c r="D1042" s="3">
        <v>190.0</v>
      </c>
      <c r="E1042" s="4">
        <v>44025.0</v>
      </c>
      <c r="F1042" s="4">
        <v>43955.0</v>
      </c>
      <c r="G1042" s="3" t="s">
        <v>19</v>
      </c>
      <c r="H1042" s="3">
        <v>74.0</v>
      </c>
      <c r="M1042" s="3" t="s">
        <v>53</v>
      </c>
      <c r="P1042" s="5" t="str">
        <f t="shared" si="1"/>
        <v>7-2020</v>
      </c>
      <c r="S1042" s="7"/>
    </row>
    <row r="1043" ht="15.75" customHeight="1">
      <c r="A1043" s="3" t="s">
        <v>16</v>
      </c>
      <c r="B1043" s="3" t="s">
        <v>17</v>
      </c>
      <c r="C1043" s="3" t="s">
        <v>17</v>
      </c>
      <c r="D1043" s="3">
        <v>191.0</v>
      </c>
      <c r="E1043" s="4">
        <v>44026.0</v>
      </c>
      <c r="F1043" s="4">
        <v>44020.0</v>
      </c>
      <c r="G1043" s="3" t="s">
        <v>18</v>
      </c>
      <c r="H1043" s="3">
        <v>79.0</v>
      </c>
      <c r="M1043" s="3" t="s">
        <v>239</v>
      </c>
      <c r="P1043" s="5" t="str">
        <f t="shared" si="1"/>
        <v>7-2020</v>
      </c>
      <c r="S1043" s="7"/>
    </row>
    <row r="1044" ht="15.75" customHeight="1">
      <c r="A1044" s="3" t="s">
        <v>16</v>
      </c>
      <c r="B1044" s="3" t="s">
        <v>17</v>
      </c>
      <c r="C1044" s="3" t="s">
        <v>17</v>
      </c>
      <c r="D1044" s="3">
        <v>192.0</v>
      </c>
      <c r="E1044" s="4">
        <v>44026.0</v>
      </c>
      <c r="F1044" s="4">
        <v>27628.0</v>
      </c>
      <c r="G1044" s="3" t="s">
        <v>19</v>
      </c>
      <c r="H1044" s="3">
        <v>59.0</v>
      </c>
      <c r="P1044" s="5" t="str">
        <f t="shared" si="1"/>
        <v>7-2020</v>
      </c>
      <c r="S1044" s="7"/>
    </row>
    <row r="1045" ht="15.75" customHeight="1">
      <c r="A1045" s="3" t="s">
        <v>16</v>
      </c>
      <c r="B1045" s="3" t="s">
        <v>17</v>
      </c>
      <c r="C1045" s="3" t="s">
        <v>17</v>
      </c>
      <c r="D1045" s="3">
        <v>193.0</v>
      </c>
      <c r="E1045" s="4">
        <v>44030.0</v>
      </c>
      <c r="F1045" s="4">
        <v>38874.0</v>
      </c>
      <c r="G1045" s="3" t="s">
        <v>19</v>
      </c>
      <c r="H1045" s="3">
        <v>94.0</v>
      </c>
      <c r="M1045" s="3" t="s">
        <v>240</v>
      </c>
      <c r="P1045" s="5" t="str">
        <f t="shared" si="1"/>
        <v>7-2020</v>
      </c>
      <c r="S1045" s="7"/>
    </row>
    <row r="1046" ht="15.75" customHeight="1">
      <c r="A1046" s="3" t="s">
        <v>16</v>
      </c>
      <c r="B1046" s="3" t="s">
        <v>17</v>
      </c>
      <c r="C1046" s="3" t="s">
        <v>17</v>
      </c>
      <c r="D1046" s="3">
        <v>194.0</v>
      </c>
      <c r="E1046" s="4">
        <v>44030.0</v>
      </c>
      <c r="F1046" s="4">
        <v>44020.0</v>
      </c>
      <c r="G1046" s="3" t="s">
        <v>18</v>
      </c>
      <c r="H1046" s="3">
        <v>68.0</v>
      </c>
      <c r="M1046" s="3" t="s">
        <v>47</v>
      </c>
      <c r="P1046" s="5" t="str">
        <f t="shared" si="1"/>
        <v>7-2020</v>
      </c>
      <c r="S1046" s="7"/>
    </row>
    <row r="1047" ht="15.75" customHeight="1">
      <c r="A1047" s="3" t="s">
        <v>16</v>
      </c>
      <c r="B1047" s="3" t="s">
        <v>17</v>
      </c>
      <c r="C1047" s="3" t="s">
        <v>17</v>
      </c>
      <c r="D1047" s="3">
        <v>195.0</v>
      </c>
      <c r="E1047" s="4">
        <v>44033.0</v>
      </c>
      <c r="F1047" s="4">
        <v>44029.0</v>
      </c>
      <c r="G1047" s="3" t="s">
        <v>18</v>
      </c>
      <c r="H1047" s="3">
        <v>62.0</v>
      </c>
      <c r="P1047" s="5" t="str">
        <f t="shared" si="1"/>
        <v>7-2020</v>
      </c>
      <c r="S1047" s="7"/>
    </row>
    <row r="1048" ht="15.75" customHeight="1">
      <c r="A1048" s="3" t="s">
        <v>16</v>
      </c>
      <c r="B1048" s="3" t="s">
        <v>17</v>
      </c>
      <c r="C1048" s="3" t="s">
        <v>17</v>
      </c>
      <c r="D1048" s="3">
        <v>196.0</v>
      </c>
      <c r="E1048" s="4">
        <v>44033.0</v>
      </c>
      <c r="F1048" s="4">
        <v>44029.0</v>
      </c>
      <c r="G1048" s="3" t="s">
        <v>19</v>
      </c>
      <c r="H1048" s="3">
        <v>81.0</v>
      </c>
      <c r="P1048" s="5" t="str">
        <f t="shared" si="1"/>
        <v>7-2020</v>
      </c>
      <c r="S1048" s="7"/>
    </row>
    <row r="1049" ht="15.75" customHeight="1">
      <c r="A1049" s="3" t="s">
        <v>16</v>
      </c>
      <c r="B1049" s="3" t="s">
        <v>17</v>
      </c>
      <c r="C1049" s="3" t="s">
        <v>17</v>
      </c>
      <c r="D1049" s="3">
        <v>197.0</v>
      </c>
      <c r="E1049" s="4">
        <v>44033.0</v>
      </c>
      <c r="F1049" s="4">
        <v>44030.0</v>
      </c>
      <c r="G1049" s="3" t="s">
        <v>19</v>
      </c>
      <c r="H1049" s="3">
        <v>74.0</v>
      </c>
      <c r="P1049" s="5" t="str">
        <f t="shared" si="1"/>
        <v>7-2020</v>
      </c>
      <c r="S1049" s="7"/>
    </row>
    <row r="1050" ht="15.75" customHeight="1">
      <c r="A1050" s="3" t="s">
        <v>16</v>
      </c>
      <c r="B1050" s="3" t="s">
        <v>17</v>
      </c>
      <c r="C1050" s="3" t="s">
        <v>17</v>
      </c>
      <c r="D1050" s="3">
        <v>198.0</v>
      </c>
      <c r="E1050" s="4">
        <v>44033.0</v>
      </c>
      <c r="F1050" s="4">
        <v>44012.0</v>
      </c>
      <c r="G1050" s="3" t="s">
        <v>19</v>
      </c>
      <c r="H1050" s="3">
        <v>61.0</v>
      </c>
      <c r="M1050" s="3" t="s">
        <v>241</v>
      </c>
      <c r="P1050" s="5" t="str">
        <f t="shared" si="1"/>
        <v>7-2020</v>
      </c>
      <c r="S1050" s="7"/>
    </row>
    <row r="1051" ht="15.75" customHeight="1">
      <c r="A1051" s="3" t="s">
        <v>16</v>
      </c>
      <c r="B1051" s="3" t="s">
        <v>17</v>
      </c>
      <c r="C1051" s="3" t="s">
        <v>17</v>
      </c>
      <c r="D1051" s="3">
        <v>199.0</v>
      </c>
      <c r="E1051" s="4">
        <v>44034.0</v>
      </c>
      <c r="F1051" s="4">
        <v>44033.0</v>
      </c>
      <c r="G1051" s="3" t="s">
        <v>18</v>
      </c>
      <c r="H1051" s="3">
        <v>57.0</v>
      </c>
      <c r="M1051" s="3" t="s">
        <v>242</v>
      </c>
      <c r="P1051" s="5" t="str">
        <f t="shared" si="1"/>
        <v>7-2020</v>
      </c>
      <c r="S1051" s="7"/>
    </row>
    <row r="1052" ht="15.75" customHeight="1">
      <c r="A1052" s="3" t="s">
        <v>16</v>
      </c>
      <c r="B1052" s="3" t="s">
        <v>17</v>
      </c>
      <c r="C1052" s="3" t="s">
        <v>17</v>
      </c>
      <c r="D1052" s="3">
        <v>200.0</v>
      </c>
      <c r="E1052" s="4">
        <v>44034.0</v>
      </c>
      <c r="F1052" s="4">
        <v>44030.0</v>
      </c>
      <c r="G1052" s="3" t="s">
        <v>18</v>
      </c>
      <c r="H1052" s="3">
        <v>75.0</v>
      </c>
      <c r="P1052" s="5" t="str">
        <f t="shared" si="1"/>
        <v>7-2020</v>
      </c>
      <c r="S1052" s="7"/>
    </row>
    <row r="1053" ht="15.75" customHeight="1">
      <c r="A1053" s="3" t="s">
        <v>16</v>
      </c>
      <c r="B1053" s="3" t="s">
        <v>17</v>
      </c>
      <c r="C1053" s="3" t="s">
        <v>17</v>
      </c>
      <c r="D1053" s="3">
        <v>201.0</v>
      </c>
      <c r="E1053" s="4">
        <v>44034.0</v>
      </c>
      <c r="F1053" s="4">
        <v>44030.0</v>
      </c>
      <c r="G1053" s="3" t="s">
        <v>19</v>
      </c>
      <c r="H1053" s="3">
        <v>77.0</v>
      </c>
      <c r="M1053" s="3" t="s">
        <v>68</v>
      </c>
      <c r="P1053" s="5" t="str">
        <f t="shared" si="1"/>
        <v>7-2020</v>
      </c>
      <c r="S1053" s="7"/>
    </row>
    <row r="1054" ht="15.75" customHeight="1">
      <c r="A1054" s="3" t="s">
        <v>16</v>
      </c>
      <c r="B1054" s="3" t="s">
        <v>17</v>
      </c>
      <c r="C1054" s="3" t="s">
        <v>17</v>
      </c>
      <c r="D1054" s="3">
        <v>202.0</v>
      </c>
      <c r="E1054" s="4">
        <v>44035.0</v>
      </c>
      <c r="F1054" s="4">
        <v>44028.0</v>
      </c>
      <c r="G1054" s="3" t="s">
        <v>18</v>
      </c>
      <c r="H1054" s="3">
        <v>57.0</v>
      </c>
      <c r="M1054" s="3" t="s">
        <v>47</v>
      </c>
      <c r="P1054" s="5" t="str">
        <f t="shared" si="1"/>
        <v>7-2020</v>
      </c>
      <c r="S1054" s="7"/>
    </row>
    <row r="1055" ht="15.75" customHeight="1">
      <c r="A1055" s="3" t="s">
        <v>16</v>
      </c>
      <c r="B1055" s="3" t="s">
        <v>17</v>
      </c>
      <c r="C1055" s="3" t="s">
        <v>17</v>
      </c>
      <c r="D1055" s="3">
        <v>203.0</v>
      </c>
      <c r="E1055" s="4">
        <v>44039.0</v>
      </c>
      <c r="F1055" s="4">
        <v>44036.0</v>
      </c>
      <c r="G1055" s="3" t="s">
        <v>19</v>
      </c>
      <c r="H1055" s="3">
        <v>83.0</v>
      </c>
      <c r="M1055" s="3" t="s">
        <v>243</v>
      </c>
      <c r="P1055" s="5" t="str">
        <f t="shared" si="1"/>
        <v>7-2020</v>
      </c>
      <c r="S1055" s="7"/>
    </row>
    <row r="1056" ht="15.75" customHeight="1">
      <c r="A1056" s="3" t="s">
        <v>16</v>
      </c>
      <c r="B1056" s="3" t="s">
        <v>17</v>
      </c>
      <c r="C1056" s="3" t="s">
        <v>17</v>
      </c>
      <c r="D1056" s="3">
        <v>204.0</v>
      </c>
      <c r="E1056" s="4">
        <v>44041.0</v>
      </c>
      <c r="F1056" s="4">
        <v>43672.0</v>
      </c>
      <c r="G1056" s="3" t="s">
        <v>18</v>
      </c>
      <c r="H1056" s="3">
        <v>56.0</v>
      </c>
      <c r="M1056" s="3" t="s">
        <v>80</v>
      </c>
      <c r="P1056" s="5" t="str">
        <f t="shared" si="1"/>
        <v>7-2020</v>
      </c>
      <c r="S1056" s="7"/>
    </row>
    <row r="1057" ht="15.75" customHeight="1">
      <c r="A1057" s="3" t="s">
        <v>16</v>
      </c>
      <c r="B1057" s="3" t="s">
        <v>17</v>
      </c>
      <c r="C1057" s="3" t="s">
        <v>17</v>
      </c>
      <c r="D1057" s="3">
        <v>205.0</v>
      </c>
      <c r="E1057" s="4">
        <v>44041.0</v>
      </c>
      <c r="F1057" s="4">
        <v>35817.0</v>
      </c>
      <c r="G1057" s="3" t="s">
        <v>19</v>
      </c>
      <c r="H1057" s="3">
        <v>62.0</v>
      </c>
      <c r="M1057" s="3" t="s">
        <v>80</v>
      </c>
      <c r="P1057" s="5" t="str">
        <f t="shared" si="1"/>
        <v>7-2020</v>
      </c>
      <c r="S1057" s="7"/>
    </row>
    <row r="1058" ht="15.75" customHeight="1">
      <c r="A1058" s="3" t="s">
        <v>16</v>
      </c>
      <c r="B1058" s="3" t="s">
        <v>17</v>
      </c>
      <c r="C1058" s="3" t="s">
        <v>17</v>
      </c>
      <c r="D1058" s="3">
        <v>206.0</v>
      </c>
      <c r="E1058" s="4">
        <v>44042.0</v>
      </c>
      <c r="F1058" s="4">
        <v>44039.0</v>
      </c>
      <c r="G1058" s="3" t="s">
        <v>19</v>
      </c>
      <c r="H1058" s="3">
        <v>88.0</v>
      </c>
      <c r="M1058" s="3" t="s">
        <v>186</v>
      </c>
      <c r="P1058" s="5" t="str">
        <f t="shared" si="1"/>
        <v>7-2020</v>
      </c>
      <c r="S1058" s="7"/>
    </row>
    <row r="1059" ht="15.75" customHeight="1">
      <c r="A1059" s="3" t="s">
        <v>16</v>
      </c>
      <c r="B1059" s="3" t="s">
        <v>17</v>
      </c>
      <c r="C1059" s="3" t="s">
        <v>17</v>
      </c>
      <c r="D1059" s="3">
        <v>207.0</v>
      </c>
      <c r="E1059" s="4">
        <v>44042.0</v>
      </c>
      <c r="F1059" s="4">
        <v>44023.0</v>
      </c>
      <c r="G1059" s="3" t="s">
        <v>19</v>
      </c>
      <c r="H1059" s="3">
        <v>60.0</v>
      </c>
      <c r="M1059" s="3" t="s">
        <v>86</v>
      </c>
      <c r="P1059" s="5" t="str">
        <f t="shared" si="1"/>
        <v>7-2020</v>
      </c>
      <c r="S1059" s="7"/>
    </row>
    <row r="1060" ht="15.75" customHeight="1">
      <c r="A1060" s="3" t="s">
        <v>16</v>
      </c>
      <c r="B1060" s="3" t="s">
        <v>17</v>
      </c>
      <c r="C1060" s="3" t="s">
        <v>17</v>
      </c>
      <c r="D1060" s="3">
        <v>208.0</v>
      </c>
      <c r="E1060" s="4">
        <v>44042.0</v>
      </c>
      <c r="F1060" s="4">
        <v>44028.0</v>
      </c>
      <c r="G1060" s="3" t="s">
        <v>18</v>
      </c>
      <c r="H1060" s="3">
        <v>86.0</v>
      </c>
      <c r="M1060" s="3" t="s">
        <v>30</v>
      </c>
      <c r="P1060" s="5" t="str">
        <f t="shared" si="1"/>
        <v>7-2020</v>
      </c>
      <c r="S1060" s="7"/>
    </row>
    <row r="1061" ht="15.75" customHeight="1">
      <c r="A1061" s="3" t="s">
        <v>16</v>
      </c>
      <c r="B1061" s="3" t="s">
        <v>17</v>
      </c>
      <c r="C1061" s="3" t="s">
        <v>17</v>
      </c>
      <c r="D1061" s="3">
        <v>209.0</v>
      </c>
      <c r="E1061" s="4">
        <v>44042.0</v>
      </c>
      <c r="F1061" s="4">
        <v>43899.0</v>
      </c>
      <c r="G1061" s="3" t="s">
        <v>19</v>
      </c>
      <c r="H1061" s="3">
        <v>76.0</v>
      </c>
      <c r="P1061" s="5" t="str">
        <f t="shared" si="1"/>
        <v>7-2020</v>
      </c>
      <c r="S1061" s="7"/>
    </row>
    <row r="1062" ht="15.75" customHeight="1">
      <c r="A1062" s="3" t="s">
        <v>16</v>
      </c>
      <c r="B1062" s="3" t="s">
        <v>17</v>
      </c>
      <c r="C1062" s="3" t="s">
        <v>17</v>
      </c>
      <c r="D1062" s="3">
        <v>210.0</v>
      </c>
      <c r="E1062" s="4">
        <v>44042.0</v>
      </c>
      <c r="F1062" s="4">
        <v>44030.0</v>
      </c>
      <c r="G1062" s="3" t="s">
        <v>18</v>
      </c>
      <c r="H1062" s="3">
        <v>60.0</v>
      </c>
      <c r="M1062" s="3" t="s">
        <v>82</v>
      </c>
      <c r="P1062" s="5" t="str">
        <f t="shared" si="1"/>
        <v>7-2020</v>
      </c>
      <c r="S1062" s="7"/>
    </row>
    <row r="1063" ht="15.75" customHeight="1">
      <c r="A1063" s="3" t="s">
        <v>16</v>
      </c>
      <c r="B1063" s="3" t="s">
        <v>17</v>
      </c>
      <c r="C1063" s="3" t="s">
        <v>17</v>
      </c>
      <c r="D1063" s="3">
        <v>211.0</v>
      </c>
      <c r="E1063" s="4">
        <v>44042.0</v>
      </c>
      <c r="F1063" s="4">
        <v>44010.0</v>
      </c>
      <c r="G1063" s="3" t="s">
        <v>18</v>
      </c>
      <c r="H1063" s="3">
        <v>39.0</v>
      </c>
      <c r="M1063" s="3" t="s">
        <v>244</v>
      </c>
      <c r="P1063" s="5" t="str">
        <f t="shared" si="1"/>
        <v>7-2020</v>
      </c>
      <c r="S1063" s="7"/>
    </row>
    <row r="1064" ht="15.75" customHeight="1">
      <c r="A1064" s="3" t="s">
        <v>16</v>
      </c>
      <c r="B1064" s="3" t="s">
        <v>17</v>
      </c>
      <c r="C1064" s="3" t="s">
        <v>17</v>
      </c>
      <c r="D1064" s="3">
        <v>212.0</v>
      </c>
      <c r="E1064" s="4">
        <v>44042.0</v>
      </c>
      <c r="F1064" s="4">
        <v>44037.0</v>
      </c>
      <c r="G1064" s="3" t="s">
        <v>19</v>
      </c>
      <c r="H1064" s="3">
        <v>67.0</v>
      </c>
      <c r="P1064" s="5" t="str">
        <f t="shared" si="1"/>
        <v>7-2020</v>
      </c>
      <c r="S1064" s="7"/>
    </row>
    <row r="1065" ht="15.75" customHeight="1">
      <c r="A1065" s="3" t="s">
        <v>16</v>
      </c>
      <c r="B1065" s="3" t="s">
        <v>17</v>
      </c>
      <c r="C1065" s="3" t="s">
        <v>17</v>
      </c>
      <c r="D1065" s="3">
        <v>213.0</v>
      </c>
      <c r="E1065" s="4">
        <v>44042.0</v>
      </c>
      <c r="F1065" s="4">
        <v>44042.0</v>
      </c>
      <c r="G1065" s="3" t="s">
        <v>19</v>
      </c>
      <c r="H1065" s="3">
        <v>65.0</v>
      </c>
      <c r="P1065" s="5" t="str">
        <f t="shared" si="1"/>
        <v>7-2020</v>
      </c>
      <c r="S1065" s="7"/>
    </row>
    <row r="1066" ht="15.75" customHeight="1">
      <c r="A1066" s="3" t="s">
        <v>16</v>
      </c>
      <c r="B1066" s="3" t="s">
        <v>17</v>
      </c>
      <c r="C1066" s="3" t="s">
        <v>17</v>
      </c>
      <c r="D1066" s="3">
        <v>214.0</v>
      </c>
      <c r="E1066" s="4">
        <v>44043.0</v>
      </c>
      <c r="F1066" s="4">
        <v>44038.0</v>
      </c>
      <c r="G1066" s="3" t="s">
        <v>19</v>
      </c>
      <c r="H1066" s="3">
        <v>57.0</v>
      </c>
      <c r="P1066" s="5" t="str">
        <f t="shared" si="1"/>
        <v>7-2020</v>
      </c>
      <c r="S1066" s="7"/>
    </row>
    <row r="1067" ht="15.75" customHeight="1">
      <c r="A1067" s="3" t="s">
        <v>16</v>
      </c>
      <c r="B1067" s="3" t="s">
        <v>17</v>
      </c>
      <c r="C1067" s="3" t="s">
        <v>17</v>
      </c>
      <c r="D1067" s="3">
        <v>215.0</v>
      </c>
      <c r="E1067" s="4">
        <v>44043.0</v>
      </c>
      <c r="F1067" s="4">
        <v>44031.0</v>
      </c>
      <c r="G1067" s="3" t="s">
        <v>18</v>
      </c>
      <c r="H1067" s="3">
        <v>65.0</v>
      </c>
      <c r="P1067" s="5" t="str">
        <f t="shared" si="1"/>
        <v>7-2020</v>
      </c>
      <c r="S1067" s="7"/>
    </row>
    <row r="1068" ht="15.75" customHeight="1">
      <c r="A1068" s="3" t="s">
        <v>16</v>
      </c>
      <c r="B1068" s="3" t="s">
        <v>17</v>
      </c>
      <c r="C1068" s="3" t="s">
        <v>17</v>
      </c>
      <c r="D1068" s="3">
        <v>216.0</v>
      </c>
      <c r="E1068" s="4">
        <v>44047.0</v>
      </c>
      <c r="F1068" s="4">
        <v>44047.0</v>
      </c>
      <c r="G1068" s="3" t="s">
        <v>18</v>
      </c>
      <c r="H1068" s="3">
        <v>87.0</v>
      </c>
      <c r="M1068" s="3" t="s">
        <v>192</v>
      </c>
      <c r="P1068" s="5" t="str">
        <f t="shared" si="1"/>
        <v>8-2020</v>
      </c>
      <c r="S1068" s="7"/>
    </row>
    <row r="1069" ht="15.75" customHeight="1">
      <c r="A1069" s="3" t="s">
        <v>16</v>
      </c>
      <c r="B1069" s="3" t="s">
        <v>17</v>
      </c>
      <c r="C1069" s="3" t="s">
        <v>17</v>
      </c>
      <c r="D1069" s="3">
        <v>217.0</v>
      </c>
      <c r="E1069" s="4">
        <v>44047.0</v>
      </c>
      <c r="F1069" s="4">
        <v>44044.0</v>
      </c>
      <c r="G1069" s="3" t="s">
        <v>19</v>
      </c>
      <c r="H1069" s="3">
        <v>59.0</v>
      </c>
      <c r="M1069" s="3" t="s">
        <v>101</v>
      </c>
      <c r="P1069" s="5" t="str">
        <f t="shared" si="1"/>
        <v>8-2020</v>
      </c>
      <c r="S1069" s="7"/>
    </row>
    <row r="1070" ht="15.75" customHeight="1">
      <c r="A1070" s="3" t="s">
        <v>16</v>
      </c>
      <c r="B1070" s="3" t="s">
        <v>17</v>
      </c>
      <c r="C1070" s="3" t="s">
        <v>17</v>
      </c>
      <c r="D1070" s="3">
        <v>218.0</v>
      </c>
      <c r="E1070" s="4">
        <v>44047.0</v>
      </c>
      <c r="F1070" s="4">
        <v>44044.0</v>
      </c>
      <c r="G1070" s="3" t="s">
        <v>18</v>
      </c>
      <c r="H1070" s="3">
        <v>87.0</v>
      </c>
      <c r="M1070" s="3" t="s">
        <v>82</v>
      </c>
      <c r="P1070" s="5" t="str">
        <f t="shared" si="1"/>
        <v>8-2020</v>
      </c>
      <c r="S1070" s="7"/>
    </row>
    <row r="1071" ht="15.75" customHeight="1">
      <c r="A1071" s="3" t="s">
        <v>16</v>
      </c>
      <c r="B1071" s="3" t="s">
        <v>17</v>
      </c>
      <c r="C1071" s="3" t="s">
        <v>17</v>
      </c>
      <c r="D1071" s="3">
        <v>219.0</v>
      </c>
      <c r="E1071" s="4">
        <v>44048.0</v>
      </c>
      <c r="F1071" s="4">
        <v>44043.0</v>
      </c>
      <c r="G1071" s="3" t="s">
        <v>18</v>
      </c>
      <c r="H1071" s="3">
        <v>83.0</v>
      </c>
      <c r="M1071" s="3" t="s">
        <v>245</v>
      </c>
      <c r="P1071" s="5" t="str">
        <f t="shared" si="1"/>
        <v>8-2020</v>
      </c>
      <c r="S1071" s="7"/>
    </row>
    <row r="1072" ht="15.75" customHeight="1">
      <c r="A1072" s="3" t="s">
        <v>16</v>
      </c>
      <c r="B1072" s="3" t="s">
        <v>17</v>
      </c>
      <c r="C1072" s="3" t="s">
        <v>17</v>
      </c>
      <c r="D1072" s="3">
        <v>220.0</v>
      </c>
      <c r="E1072" s="4">
        <v>44048.0</v>
      </c>
      <c r="F1072" s="4">
        <v>44042.0</v>
      </c>
      <c r="G1072" s="3" t="s">
        <v>18</v>
      </c>
      <c r="H1072" s="3">
        <v>48.0</v>
      </c>
      <c r="M1072" s="3" t="s">
        <v>36</v>
      </c>
      <c r="P1072" s="5" t="str">
        <f t="shared" si="1"/>
        <v>8-2020</v>
      </c>
      <c r="S1072" s="7"/>
    </row>
    <row r="1073" ht="15.75" customHeight="1">
      <c r="A1073" s="3" t="s">
        <v>16</v>
      </c>
      <c r="B1073" s="3" t="s">
        <v>17</v>
      </c>
      <c r="C1073" s="3" t="s">
        <v>17</v>
      </c>
      <c r="D1073" s="3">
        <v>221.0</v>
      </c>
      <c r="E1073" s="4">
        <v>44049.0</v>
      </c>
      <c r="F1073" s="4">
        <v>44044.0</v>
      </c>
      <c r="G1073" s="3" t="s">
        <v>18</v>
      </c>
      <c r="H1073" s="3">
        <v>61.0</v>
      </c>
      <c r="P1073" s="5" t="str">
        <f t="shared" si="1"/>
        <v>8-2020</v>
      </c>
      <c r="S1073" s="7"/>
    </row>
    <row r="1074" ht="15.75" customHeight="1">
      <c r="A1074" s="3" t="s">
        <v>16</v>
      </c>
      <c r="B1074" s="3" t="s">
        <v>17</v>
      </c>
      <c r="C1074" s="3" t="s">
        <v>17</v>
      </c>
      <c r="D1074" s="3">
        <v>222.0</v>
      </c>
      <c r="E1074" s="4">
        <v>44053.0</v>
      </c>
      <c r="F1074" s="4">
        <v>44027.0</v>
      </c>
      <c r="G1074" s="3" t="s">
        <v>18</v>
      </c>
      <c r="H1074" s="3">
        <v>60.0</v>
      </c>
      <c r="P1074" s="5" t="str">
        <f t="shared" si="1"/>
        <v>8-2020</v>
      </c>
      <c r="S1074" s="7"/>
    </row>
    <row r="1075" ht="15.75" customHeight="1">
      <c r="A1075" s="3" t="s">
        <v>16</v>
      </c>
      <c r="B1075" s="3" t="s">
        <v>17</v>
      </c>
      <c r="C1075" s="3" t="s">
        <v>17</v>
      </c>
      <c r="D1075" s="3">
        <v>223.0</v>
      </c>
      <c r="E1075" s="4">
        <v>44054.0</v>
      </c>
      <c r="F1075" s="4">
        <v>44050.0</v>
      </c>
      <c r="G1075" s="3" t="s">
        <v>18</v>
      </c>
      <c r="H1075" s="3">
        <v>74.0</v>
      </c>
      <c r="M1075" s="3" t="s">
        <v>32</v>
      </c>
      <c r="P1075" s="5" t="str">
        <f t="shared" si="1"/>
        <v>8-2020</v>
      </c>
      <c r="S1075" s="7"/>
    </row>
    <row r="1076" ht="15.75" customHeight="1">
      <c r="A1076" s="3" t="s">
        <v>16</v>
      </c>
      <c r="B1076" s="3" t="s">
        <v>17</v>
      </c>
      <c r="C1076" s="3" t="s">
        <v>17</v>
      </c>
      <c r="D1076" s="3">
        <v>224.0</v>
      </c>
      <c r="E1076" s="4">
        <v>44054.0</v>
      </c>
      <c r="F1076" s="4">
        <v>44048.0</v>
      </c>
      <c r="G1076" s="3" t="s">
        <v>18</v>
      </c>
      <c r="H1076" s="3">
        <v>59.0</v>
      </c>
      <c r="P1076" s="5" t="str">
        <f t="shared" si="1"/>
        <v>8-2020</v>
      </c>
      <c r="S1076" s="7"/>
    </row>
    <row r="1077" ht="15.75" customHeight="1">
      <c r="A1077" s="3" t="s">
        <v>16</v>
      </c>
      <c r="B1077" s="3" t="s">
        <v>17</v>
      </c>
      <c r="C1077" s="3" t="s">
        <v>17</v>
      </c>
      <c r="D1077" s="3">
        <v>225.0</v>
      </c>
      <c r="E1077" s="4">
        <v>44054.0</v>
      </c>
      <c r="F1077" s="4">
        <v>44052.0</v>
      </c>
      <c r="G1077" s="3" t="s">
        <v>18</v>
      </c>
      <c r="H1077" s="3">
        <v>67.0</v>
      </c>
      <c r="P1077" s="5" t="str">
        <f t="shared" si="1"/>
        <v>8-2020</v>
      </c>
      <c r="S1077" s="7"/>
    </row>
    <row r="1078" ht="15.75" customHeight="1">
      <c r="A1078" s="3" t="s">
        <v>16</v>
      </c>
      <c r="B1078" s="3" t="s">
        <v>17</v>
      </c>
      <c r="C1078" s="3" t="s">
        <v>17</v>
      </c>
      <c r="D1078" s="3">
        <v>226.0</v>
      </c>
      <c r="E1078" s="4">
        <v>44056.0</v>
      </c>
      <c r="F1078" s="4">
        <v>44040.0</v>
      </c>
      <c r="G1078" s="3" t="s">
        <v>18</v>
      </c>
      <c r="H1078" s="3">
        <v>71.0</v>
      </c>
      <c r="P1078" s="5" t="str">
        <f t="shared" si="1"/>
        <v>8-2020</v>
      </c>
      <c r="S1078" s="7"/>
    </row>
    <row r="1079" ht="15.75" customHeight="1">
      <c r="A1079" s="3" t="s">
        <v>16</v>
      </c>
      <c r="B1079" s="3" t="s">
        <v>17</v>
      </c>
      <c r="C1079" s="3" t="s">
        <v>17</v>
      </c>
      <c r="D1079" s="3">
        <v>227.0</v>
      </c>
      <c r="E1079" s="4">
        <v>44056.0</v>
      </c>
      <c r="F1079" s="4">
        <v>44027.0</v>
      </c>
      <c r="G1079" s="3" t="s">
        <v>19</v>
      </c>
      <c r="H1079" s="3">
        <v>67.0</v>
      </c>
      <c r="P1079" s="5" t="str">
        <f t="shared" si="1"/>
        <v>8-2020</v>
      </c>
      <c r="S1079" s="7"/>
    </row>
    <row r="1080" ht="15.75" customHeight="1">
      <c r="A1080" s="3" t="s">
        <v>16</v>
      </c>
      <c r="B1080" s="3" t="s">
        <v>17</v>
      </c>
      <c r="C1080" s="3" t="s">
        <v>17</v>
      </c>
      <c r="D1080" s="3">
        <v>228.0</v>
      </c>
      <c r="E1080" s="4">
        <v>44060.0</v>
      </c>
      <c r="F1080" s="4">
        <v>44055.0</v>
      </c>
      <c r="G1080" s="3" t="s">
        <v>18</v>
      </c>
      <c r="H1080" s="3">
        <v>82.0</v>
      </c>
      <c r="P1080" s="5" t="str">
        <f t="shared" si="1"/>
        <v>8-2020</v>
      </c>
      <c r="S1080" s="7"/>
    </row>
    <row r="1081" ht="15.75" customHeight="1">
      <c r="A1081" s="3" t="s">
        <v>16</v>
      </c>
      <c r="B1081" s="3" t="s">
        <v>17</v>
      </c>
      <c r="C1081" s="3" t="s">
        <v>17</v>
      </c>
      <c r="D1081" s="3">
        <v>229.0</v>
      </c>
      <c r="E1081" s="4">
        <v>44060.0</v>
      </c>
      <c r="F1081" s="4">
        <v>44055.0</v>
      </c>
      <c r="G1081" s="3" t="s">
        <v>18</v>
      </c>
      <c r="H1081" s="3">
        <v>82.0</v>
      </c>
      <c r="P1081" s="5" t="str">
        <f t="shared" si="1"/>
        <v>8-2020</v>
      </c>
      <c r="S1081" s="7"/>
    </row>
    <row r="1082" ht="15.75" customHeight="1">
      <c r="A1082" s="3" t="s">
        <v>16</v>
      </c>
      <c r="B1082" s="3" t="s">
        <v>17</v>
      </c>
      <c r="C1082" s="3" t="s">
        <v>17</v>
      </c>
      <c r="D1082" s="3">
        <v>230.0</v>
      </c>
      <c r="E1082" s="4">
        <v>44060.0</v>
      </c>
      <c r="F1082" s="4">
        <v>44053.0</v>
      </c>
      <c r="G1082" s="3" t="s">
        <v>18</v>
      </c>
      <c r="H1082" s="3">
        <v>78.0</v>
      </c>
      <c r="P1082" s="5" t="str">
        <f t="shared" si="1"/>
        <v>8-2020</v>
      </c>
      <c r="S1082" s="7"/>
    </row>
    <row r="1083" ht="15.75" customHeight="1">
      <c r="A1083" s="3" t="s">
        <v>16</v>
      </c>
      <c r="B1083" s="3" t="s">
        <v>17</v>
      </c>
      <c r="C1083" s="3" t="s">
        <v>17</v>
      </c>
      <c r="D1083" s="3">
        <v>231.0</v>
      </c>
      <c r="E1083" s="4">
        <v>44062.0</v>
      </c>
      <c r="F1083" s="4">
        <v>44054.0</v>
      </c>
      <c r="G1083" s="3" t="s">
        <v>18</v>
      </c>
      <c r="H1083" s="3">
        <v>55.0</v>
      </c>
      <c r="M1083" s="3" t="s">
        <v>137</v>
      </c>
      <c r="P1083" s="5" t="str">
        <f t="shared" si="1"/>
        <v>8-2020</v>
      </c>
      <c r="S1083" s="7"/>
    </row>
    <row r="1084" ht="15.75" customHeight="1">
      <c r="A1084" s="3" t="s">
        <v>16</v>
      </c>
      <c r="B1084" s="3" t="s">
        <v>17</v>
      </c>
      <c r="C1084" s="3" t="s">
        <v>17</v>
      </c>
      <c r="D1084" s="3">
        <v>232.0</v>
      </c>
      <c r="E1084" s="4">
        <v>44062.0</v>
      </c>
      <c r="F1084" s="4">
        <v>44059.0</v>
      </c>
      <c r="G1084" s="3" t="s">
        <v>19</v>
      </c>
      <c r="H1084" s="3">
        <v>90.0</v>
      </c>
      <c r="P1084" s="5" t="str">
        <f t="shared" si="1"/>
        <v>8-2020</v>
      </c>
      <c r="S1084" s="7"/>
    </row>
    <row r="1085" ht="15.75" customHeight="1">
      <c r="A1085" s="3" t="s">
        <v>16</v>
      </c>
      <c r="B1085" s="3" t="s">
        <v>17</v>
      </c>
      <c r="C1085" s="3" t="s">
        <v>17</v>
      </c>
      <c r="D1085" s="3">
        <v>233.0</v>
      </c>
      <c r="E1085" s="4">
        <v>44062.0</v>
      </c>
      <c r="F1085" s="4">
        <v>44045.0</v>
      </c>
      <c r="G1085" s="3" t="s">
        <v>18</v>
      </c>
      <c r="H1085" s="3">
        <v>64.0</v>
      </c>
      <c r="P1085" s="5" t="str">
        <f t="shared" si="1"/>
        <v>8-2020</v>
      </c>
      <c r="S1085" s="7"/>
    </row>
    <row r="1086" ht="15.75" customHeight="1">
      <c r="A1086" s="3" t="s">
        <v>16</v>
      </c>
      <c r="B1086" s="3" t="s">
        <v>17</v>
      </c>
      <c r="C1086" s="3" t="s">
        <v>17</v>
      </c>
      <c r="D1086" s="3">
        <v>234.0</v>
      </c>
      <c r="E1086" s="4">
        <v>44064.0</v>
      </c>
      <c r="F1086" s="4">
        <v>44044.0</v>
      </c>
      <c r="G1086" s="3" t="s">
        <v>18</v>
      </c>
      <c r="H1086" s="3">
        <v>53.0</v>
      </c>
      <c r="M1086" s="3" t="s">
        <v>246</v>
      </c>
      <c r="P1086" s="5" t="str">
        <f t="shared" si="1"/>
        <v>8-2020</v>
      </c>
      <c r="S1086" s="7"/>
    </row>
    <row r="1087" ht="15.75" customHeight="1">
      <c r="A1087" s="3" t="s">
        <v>16</v>
      </c>
      <c r="B1087" s="3" t="s">
        <v>17</v>
      </c>
      <c r="C1087" s="3" t="s">
        <v>17</v>
      </c>
      <c r="D1087" s="3">
        <v>235.0</v>
      </c>
      <c r="E1087" s="4">
        <v>44064.0</v>
      </c>
      <c r="F1087" s="4">
        <v>44058.0</v>
      </c>
      <c r="G1087" s="3" t="s">
        <v>18</v>
      </c>
      <c r="H1087" s="3">
        <v>50.0</v>
      </c>
      <c r="M1087" s="3" t="s">
        <v>247</v>
      </c>
      <c r="P1087" s="5" t="str">
        <f t="shared" si="1"/>
        <v>8-2020</v>
      </c>
      <c r="S1087" s="7"/>
    </row>
    <row r="1088" ht="15.75" customHeight="1">
      <c r="A1088" s="3" t="s">
        <v>16</v>
      </c>
      <c r="B1088" s="3" t="s">
        <v>17</v>
      </c>
      <c r="C1088" s="3" t="s">
        <v>17</v>
      </c>
      <c r="D1088" s="3">
        <v>236.0</v>
      </c>
      <c r="E1088" s="4">
        <v>44064.0</v>
      </c>
      <c r="F1088" s="4">
        <v>44060.0</v>
      </c>
      <c r="G1088" s="3" t="s">
        <v>19</v>
      </c>
      <c r="H1088" s="3">
        <v>64.0</v>
      </c>
      <c r="P1088" s="5" t="str">
        <f t="shared" si="1"/>
        <v>8-2020</v>
      </c>
      <c r="S1088" s="7"/>
    </row>
    <row r="1089" ht="15.75" customHeight="1">
      <c r="A1089" s="3" t="s">
        <v>16</v>
      </c>
      <c r="B1089" s="3" t="s">
        <v>17</v>
      </c>
      <c r="C1089" s="3" t="s">
        <v>17</v>
      </c>
      <c r="D1089" s="3">
        <v>237.0</v>
      </c>
      <c r="E1089" s="4">
        <v>44064.0</v>
      </c>
      <c r="F1089" s="4">
        <v>44043.0</v>
      </c>
      <c r="G1089" s="3" t="s">
        <v>19</v>
      </c>
      <c r="H1089" s="3">
        <v>83.0</v>
      </c>
      <c r="M1089" s="3" t="s">
        <v>248</v>
      </c>
      <c r="P1089" s="5" t="str">
        <f t="shared" si="1"/>
        <v>8-2020</v>
      </c>
      <c r="S1089" s="7"/>
    </row>
    <row r="1090" ht="15.75" customHeight="1">
      <c r="A1090" s="3" t="s">
        <v>16</v>
      </c>
      <c r="B1090" s="3" t="s">
        <v>17</v>
      </c>
      <c r="C1090" s="3" t="s">
        <v>17</v>
      </c>
      <c r="D1090" s="3">
        <v>238.0</v>
      </c>
      <c r="E1090" s="4">
        <v>44064.0</v>
      </c>
      <c r="F1090" s="4">
        <v>44062.0</v>
      </c>
      <c r="G1090" s="3" t="s">
        <v>18</v>
      </c>
      <c r="H1090" s="3">
        <v>71.0</v>
      </c>
      <c r="P1090" s="5" t="str">
        <f t="shared" si="1"/>
        <v>8-2020</v>
      </c>
      <c r="S1090" s="7"/>
    </row>
    <row r="1091" ht="15.75" customHeight="1">
      <c r="A1091" s="3" t="s">
        <v>16</v>
      </c>
      <c r="B1091" s="3" t="s">
        <v>17</v>
      </c>
      <c r="C1091" s="3" t="s">
        <v>17</v>
      </c>
      <c r="D1091" s="3">
        <v>239.0</v>
      </c>
      <c r="E1091" s="4">
        <v>44064.0</v>
      </c>
      <c r="F1091" s="4">
        <v>44063.0</v>
      </c>
      <c r="G1091" s="3" t="s">
        <v>18</v>
      </c>
      <c r="H1091" s="3">
        <v>63.0</v>
      </c>
      <c r="M1091" s="3" t="s">
        <v>46</v>
      </c>
      <c r="P1091" s="5" t="str">
        <f t="shared" si="1"/>
        <v>8-2020</v>
      </c>
      <c r="S1091" s="7"/>
    </row>
    <row r="1092" ht="15.75" customHeight="1">
      <c r="A1092" s="3" t="s">
        <v>16</v>
      </c>
      <c r="B1092" s="3" t="s">
        <v>17</v>
      </c>
      <c r="C1092" s="3" t="s">
        <v>17</v>
      </c>
      <c r="D1092" s="3">
        <v>240.0</v>
      </c>
      <c r="E1092" s="4">
        <v>44067.0</v>
      </c>
      <c r="F1092" s="4">
        <v>44065.0</v>
      </c>
      <c r="G1092" s="3" t="s">
        <v>18</v>
      </c>
      <c r="H1092" s="3">
        <v>60.0</v>
      </c>
      <c r="M1092" s="3" t="s">
        <v>116</v>
      </c>
      <c r="P1092" s="5" t="str">
        <f t="shared" si="1"/>
        <v>8-2020</v>
      </c>
      <c r="S1092" s="7"/>
    </row>
    <row r="1093" ht="15.75" customHeight="1">
      <c r="A1093" s="3" t="s">
        <v>16</v>
      </c>
      <c r="B1093" s="3" t="s">
        <v>17</v>
      </c>
      <c r="C1093" s="3" t="s">
        <v>17</v>
      </c>
      <c r="D1093" s="3">
        <v>241.0</v>
      </c>
      <c r="E1093" s="4">
        <v>44067.0</v>
      </c>
      <c r="F1093" s="4">
        <v>44065.0</v>
      </c>
      <c r="G1093" s="3" t="s">
        <v>19</v>
      </c>
      <c r="H1093" s="3">
        <v>70.0</v>
      </c>
      <c r="P1093" s="5" t="str">
        <f t="shared" si="1"/>
        <v>8-2020</v>
      </c>
      <c r="S1093" s="7"/>
    </row>
    <row r="1094" ht="15.75" customHeight="1">
      <c r="A1094" s="3" t="s">
        <v>16</v>
      </c>
      <c r="B1094" s="3" t="s">
        <v>17</v>
      </c>
      <c r="C1094" s="3" t="s">
        <v>17</v>
      </c>
      <c r="D1094" s="3">
        <v>242.0</v>
      </c>
      <c r="E1094" s="4">
        <v>44067.0</v>
      </c>
      <c r="F1094" s="4">
        <v>44054.0</v>
      </c>
      <c r="G1094" s="3" t="s">
        <v>18</v>
      </c>
      <c r="H1094" s="3">
        <v>71.0</v>
      </c>
      <c r="P1094" s="5" t="str">
        <f t="shared" si="1"/>
        <v>8-2020</v>
      </c>
      <c r="S1094" s="7"/>
    </row>
    <row r="1095" ht="15.75" customHeight="1">
      <c r="A1095" s="3" t="s">
        <v>16</v>
      </c>
      <c r="B1095" s="3" t="s">
        <v>17</v>
      </c>
      <c r="C1095" s="3" t="s">
        <v>17</v>
      </c>
      <c r="D1095" s="3">
        <v>243.0</v>
      </c>
      <c r="E1095" s="4">
        <v>44067.0</v>
      </c>
      <c r="F1095" s="4">
        <v>44051.0</v>
      </c>
      <c r="G1095" s="3" t="s">
        <v>18</v>
      </c>
      <c r="H1095" s="3">
        <v>91.0</v>
      </c>
      <c r="P1095" s="5" t="str">
        <f t="shared" si="1"/>
        <v>8-2020</v>
      </c>
      <c r="S1095" s="7"/>
    </row>
    <row r="1096" ht="15.75" customHeight="1">
      <c r="A1096" s="3" t="s">
        <v>16</v>
      </c>
      <c r="B1096" s="3" t="s">
        <v>17</v>
      </c>
      <c r="C1096" s="3" t="s">
        <v>17</v>
      </c>
      <c r="D1096" s="3">
        <v>244.0</v>
      </c>
      <c r="E1096" s="4">
        <v>44067.0</v>
      </c>
      <c r="F1096" s="4">
        <v>44063.0</v>
      </c>
      <c r="G1096" s="3" t="s">
        <v>18</v>
      </c>
      <c r="H1096" s="3">
        <v>73.0</v>
      </c>
      <c r="P1096" s="5" t="str">
        <f t="shared" si="1"/>
        <v>8-2020</v>
      </c>
      <c r="S1096" s="7"/>
    </row>
    <row r="1097" ht="15.75" customHeight="1">
      <c r="A1097" s="3" t="s">
        <v>16</v>
      </c>
      <c r="B1097" s="3" t="s">
        <v>17</v>
      </c>
      <c r="C1097" s="3" t="s">
        <v>17</v>
      </c>
      <c r="D1097" s="3">
        <v>245.0</v>
      </c>
      <c r="E1097" s="4">
        <v>44067.0</v>
      </c>
      <c r="F1097" s="4">
        <v>44043.0</v>
      </c>
      <c r="G1097" s="3" t="s">
        <v>19</v>
      </c>
      <c r="H1097" s="3">
        <v>58.0</v>
      </c>
      <c r="P1097" s="5" t="str">
        <f t="shared" si="1"/>
        <v>8-2020</v>
      </c>
      <c r="S1097" s="7"/>
    </row>
    <row r="1098" ht="15.75" customHeight="1">
      <c r="A1098" s="3" t="s">
        <v>16</v>
      </c>
      <c r="B1098" s="3" t="s">
        <v>17</v>
      </c>
      <c r="C1098" s="3" t="s">
        <v>17</v>
      </c>
      <c r="D1098" s="3">
        <v>246.0</v>
      </c>
      <c r="E1098" s="4">
        <v>44067.0</v>
      </c>
      <c r="F1098" s="4">
        <v>44065.0</v>
      </c>
      <c r="G1098" s="3" t="s">
        <v>19</v>
      </c>
      <c r="H1098" s="3">
        <v>68.0</v>
      </c>
      <c r="P1098" s="5" t="str">
        <f t="shared" si="1"/>
        <v>8-2020</v>
      </c>
      <c r="S1098" s="7"/>
    </row>
    <row r="1099" ht="15.75" customHeight="1">
      <c r="A1099" s="3" t="s">
        <v>16</v>
      </c>
      <c r="B1099" s="3" t="s">
        <v>17</v>
      </c>
      <c r="C1099" s="3" t="s">
        <v>17</v>
      </c>
      <c r="D1099" s="3">
        <v>247.0</v>
      </c>
      <c r="E1099" s="4">
        <v>44070.0</v>
      </c>
      <c r="F1099" s="4">
        <v>44044.0</v>
      </c>
      <c r="G1099" s="3" t="s">
        <v>19</v>
      </c>
      <c r="H1099" s="3">
        <v>53.0</v>
      </c>
      <c r="M1099" s="3" t="s">
        <v>179</v>
      </c>
      <c r="P1099" s="5" t="str">
        <f t="shared" si="1"/>
        <v>8-2020</v>
      </c>
      <c r="S1099" s="7"/>
    </row>
    <row r="1100" ht="15.75" customHeight="1">
      <c r="A1100" s="3" t="s">
        <v>16</v>
      </c>
      <c r="B1100" s="3" t="s">
        <v>17</v>
      </c>
      <c r="C1100" s="3" t="s">
        <v>17</v>
      </c>
      <c r="D1100" s="3">
        <v>248.0</v>
      </c>
      <c r="E1100" s="4">
        <v>44067.0</v>
      </c>
      <c r="F1100" s="4">
        <v>44062.0</v>
      </c>
      <c r="G1100" s="3" t="s">
        <v>19</v>
      </c>
      <c r="H1100" s="3">
        <v>89.0</v>
      </c>
      <c r="P1100" s="5" t="str">
        <f t="shared" si="1"/>
        <v>8-2020</v>
      </c>
      <c r="S1100" s="7"/>
    </row>
    <row r="1101" ht="15.75" customHeight="1">
      <c r="A1101" s="3" t="s">
        <v>16</v>
      </c>
      <c r="B1101" s="3" t="s">
        <v>17</v>
      </c>
      <c r="C1101" s="3" t="s">
        <v>17</v>
      </c>
      <c r="D1101" s="3">
        <v>249.0</v>
      </c>
      <c r="E1101" s="4">
        <v>44067.0</v>
      </c>
      <c r="F1101" s="4">
        <v>44063.0</v>
      </c>
      <c r="G1101" s="3" t="s">
        <v>18</v>
      </c>
      <c r="H1101" s="3">
        <v>75.0</v>
      </c>
      <c r="P1101" s="5" t="str">
        <f t="shared" si="1"/>
        <v>8-2020</v>
      </c>
      <c r="S1101" s="7"/>
    </row>
    <row r="1102" ht="15.75" customHeight="1">
      <c r="A1102" s="3" t="s">
        <v>16</v>
      </c>
      <c r="B1102" s="3" t="s">
        <v>17</v>
      </c>
      <c r="C1102" s="3" t="s">
        <v>17</v>
      </c>
      <c r="D1102" s="3">
        <v>250.0</v>
      </c>
      <c r="E1102" s="4">
        <v>44068.0</v>
      </c>
      <c r="F1102" s="4">
        <v>44060.0</v>
      </c>
      <c r="G1102" s="3" t="s">
        <v>18</v>
      </c>
      <c r="H1102" s="3">
        <v>57.0</v>
      </c>
      <c r="P1102" s="5" t="str">
        <f t="shared" si="1"/>
        <v>8-2020</v>
      </c>
      <c r="S1102" s="7"/>
    </row>
    <row r="1103" ht="15.75" customHeight="1">
      <c r="A1103" s="3" t="s">
        <v>16</v>
      </c>
      <c r="B1103" s="3" t="s">
        <v>17</v>
      </c>
      <c r="C1103" s="3" t="s">
        <v>17</v>
      </c>
      <c r="D1103" s="3">
        <v>251.0</v>
      </c>
      <c r="E1103" s="4">
        <v>44068.0</v>
      </c>
      <c r="F1103" s="4">
        <v>44067.0</v>
      </c>
      <c r="G1103" s="3" t="s">
        <v>19</v>
      </c>
      <c r="H1103" s="3">
        <v>75.0</v>
      </c>
      <c r="P1103" s="5" t="str">
        <f t="shared" si="1"/>
        <v>8-2020</v>
      </c>
      <c r="S1103" s="7"/>
    </row>
    <row r="1104" ht="15.75" customHeight="1">
      <c r="A1104" s="3" t="s">
        <v>16</v>
      </c>
      <c r="B1104" s="3" t="s">
        <v>17</v>
      </c>
      <c r="C1104" s="3" t="s">
        <v>17</v>
      </c>
      <c r="D1104" s="3">
        <v>252.0</v>
      </c>
      <c r="E1104" s="4">
        <v>44070.0</v>
      </c>
      <c r="F1104" s="4">
        <v>44068.0</v>
      </c>
      <c r="G1104" s="3" t="s">
        <v>19</v>
      </c>
      <c r="H1104" s="3">
        <v>76.0</v>
      </c>
      <c r="P1104" s="5" t="str">
        <f t="shared" si="1"/>
        <v>8-2020</v>
      </c>
      <c r="S1104" s="7"/>
    </row>
    <row r="1105" ht="15.75" customHeight="1">
      <c r="A1105" s="3" t="s">
        <v>16</v>
      </c>
      <c r="B1105" s="3" t="s">
        <v>17</v>
      </c>
      <c r="C1105" s="3" t="s">
        <v>17</v>
      </c>
      <c r="D1105" s="3">
        <v>253.0</v>
      </c>
      <c r="E1105" s="4">
        <v>44072.0</v>
      </c>
      <c r="F1105" s="4">
        <v>44062.0</v>
      </c>
      <c r="G1105" s="3" t="s">
        <v>18</v>
      </c>
      <c r="H1105" s="3">
        <v>75.0</v>
      </c>
      <c r="P1105" s="5" t="str">
        <f t="shared" si="1"/>
        <v>8-2020</v>
      </c>
      <c r="S1105" s="7"/>
    </row>
    <row r="1106" ht="15.75" customHeight="1">
      <c r="A1106" s="3" t="s">
        <v>16</v>
      </c>
      <c r="B1106" s="3" t="s">
        <v>17</v>
      </c>
      <c r="C1106" s="3" t="s">
        <v>17</v>
      </c>
      <c r="D1106" s="3">
        <v>254.0</v>
      </c>
      <c r="E1106" s="4">
        <v>44071.0</v>
      </c>
      <c r="F1106" s="4">
        <v>44065.0</v>
      </c>
      <c r="G1106" s="3" t="s">
        <v>19</v>
      </c>
      <c r="H1106" s="3">
        <v>69.0</v>
      </c>
      <c r="M1106" s="3" t="s">
        <v>22</v>
      </c>
      <c r="P1106" s="5" t="str">
        <f t="shared" si="1"/>
        <v>8-2020</v>
      </c>
      <c r="S1106" s="7"/>
    </row>
    <row r="1107" ht="15.75" customHeight="1">
      <c r="A1107" s="3" t="s">
        <v>16</v>
      </c>
      <c r="B1107" s="3" t="s">
        <v>17</v>
      </c>
      <c r="C1107" s="3" t="s">
        <v>17</v>
      </c>
      <c r="D1107" s="3">
        <v>255.0</v>
      </c>
      <c r="E1107" s="4">
        <v>44072.0</v>
      </c>
      <c r="F1107" s="4">
        <v>44044.0</v>
      </c>
      <c r="G1107" s="3" t="s">
        <v>19</v>
      </c>
      <c r="H1107" s="3">
        <v>57.0</v>
      </c>
      <c r="M1107" s="3" t="s">
        <v>39</v>
      </c>
      <c r="P1107" s="5" t="str">
        <f t="shared" si="1"/>
        <v>8-2020</v>
      </c>
      <c r="S1107" s="7"/>
    </row>
    <row r="1108" ht="15.75" customHeight="1">
      <c r="A1108" s="3" t="s">
        <v>16</v>
      </c>
      <c r="B1108" s="3" t="s">
        <v>17</v>
      </c>
      <c r="C1108" s="3" t="s">
        <v>17</v>
      </c>
      <c r="D1108" s="3">
        <v>256.0</v>
      </c>
      <c r="E1108" s="4">
        <v>44071.0</v>
      </c>
      <c r="F1108" s="4">
        <v>34035.0</v>
      </c>
      <c r="G1108" s="3" t="s">
        <v>19</v>
      </c>
      <c r="H1108" s="3">
        <v>34.0</v>
      </c>
      <c r="P1108" s="5" t="str">
        <f t="shared" si="1"/>
        <v>8-2020</v>
      </c>
      <c r="S1108" s="7"/>
    </row>
    <row r="1109" ht="15.75" customHeight="1">
      <c r="A1109" s="3" t="s">
        <v>16</v>
      </c>
      <c r="B1109" s="3" t="s">
        <v>17</v>
      </c>
      <c r="C1109" s="3" t="s">
        <v>17</v>
      </c>
      <c r="D1109" s="3">
        <v>257.0</v>
      </c>
      <c r="E1109" s="4">
        <v>44071.0</v>
      </c>
      <c r="F1109" s="4">
        <v>33156.0</v>
      </c>
      <c r="G1109" s="3" t="s">
        <v>19</v>
      </c>
      <c r="H1109" s="3">
        <v>83.0</v>
      </c>
      <c r="P1109" s="5" t="str">
        <f t="shared" si="1"/>
        <v>8-2020</v>
      </c>
      <c r="S1109" s="7"/>
    </row>
    <row r="1110" ht="15.75" customHeight="1">
      <c r="A1110" s="3" t="s">
        <v>16</v>
      </c>
      <c r="B1110" s="3" t="s">
        <v>17</v>
      </c>
      <c r="C1110" s="3" t="s">
        <v>17</v>
      </c>
      <c r="D1110" s="3">
        <v>258.0</v>
      </c>
      <c r="E1110" s="4">
        <v>44071.0</v>
      </c>
      <c r="F1110" s="4">
        <v>25805.0</v>
      </c>
      <c r="G1110" s="3" t="s">
        <v>18</v>
      </c>
      <c r="H1110" s="3">
        <v>65.0</v>
      </c>
      <c r="P1110" s="5" t="str">
        <f t="shared" si="1"/>
        <v>8-2020</v>
      </c>
      <c r="S1110" s="7"/>
    </row>
    <row r="1111" ht="15.75" customHeight="1">
      <c r="A1111" s="3" t="s">
        <v>16</v>
      </c>
      <c r="B1111" s="3" t="s">
        <v>17</v>
      </c>
      <c r="C1111" s="3" t="s">
        <v>17</v>
      </c>
      <c r="D1111" s="3">
        <v>259.0</v>
      </c>
      <c r="E1111" s="4">
        <v>44071.0</v>
      </c>
      <c r="F1111" s="4">
        <v>25805.0</v>
      </c>
      <c r="G1111" s="3" t="s">
        <v>18</v>
      </c>
      <c r="H1111" s="3">
        <v>76.0</v>
      </c>
      <c r="P1111" s="5" t="str">
        <f t="shared" si="1"/>
        <v>8-2020</v>
      </c>
      <c r="S1111" s="7"/>
    </row>
    <row r="1112" ht="15.75" customHeight="1">
      <c r="A1112" s="3" t="s">
        <v>16</v>
      </c>
      <c r="B1112" s="3" t="s">
        <v>17</v>
      </c>
      <c r="C1112" s="3" t="s">
        <v>17</v>
      </c>
      <c r="D1112" s="3">
        <v>260.0</v>
      </c>
      <c r="E1112" s="8">
        <v>44073.0</v>
      </c>
      <c r="F1112" s="4">
        <v>44070.0</v>
      </c>
      <c r="G1112" s="3" t="s">
        <v>19</v>
      </c>
      <c r="H1112" s="3">
        <v>80.0</v>
      </c>
      <c r="P1112" s="5" t="str">
        <f t="shared" si="1"/>
        <v>8-2020</v>
      </c>
      <c r="S1112" s="7"/>
    </row>
    <row r="1113" ht="15.75" customHeight="1">
      <c r="A1113" s="3" t="s">
        <v>16</v>
      </c>
      <c r="B1113" s="3" t="s">
        <v>17</v>
      </c>
      <c r="C1113" s="3" t="s">
        <v>17</v>
      </c>
      <c r="D1113" s="3">
        <v>261.0</v>
      </c>
      <c r="E1113" s="4">
        <v>44076.0</v>
      </c>
      <c r="F1113" s="4">
        <v>44069.0</v>
      </c>
      <c r="G1113" s="3" t="s">
        <v>18</v>
      </c>
      <c r="H1113" s="3">
        <v>68.0</v>
      </c>
      <c r="P1113" s="5" t="str">
        <f t="shared" si="1"/>
        <v>9-2020</v>
      </c>
      <c r="S1113" s="7"/>
    </row>
    <row r="1114" ht="15.75" customHeight="1">
      <c r="A1114" s="3" t="s">
        <v>16</v>
      </c>
      <c r="B1114" s="3" t="s">
        <v>17</v>
      </c>
      <c r="C1114" s="3" t="s">
        <v>17</v>
      </c>
      <c r="D1114" s="3">
        <v>262.0</v>
      </c>
      <c r="E1114" s="4">
        <v>44076.0</v>
      </c>
      <c r="F1114" s="4">
        <v>44068.0</v>
      </c>
      <c r="G1114" s="3" t="s">
        <v>19</v>
      </c>
      <c r="H1114" s="3">
        <v>77.0</v>
      </c>
      <c r="P1114" s="5" t="str">
        <f t="shared" si="1"/>
        <v>9-2020</v>
      </c>
      <c r="S1114" s="7"/>
    </row>
    <row r="1115" ht="15.75" customHeight="1">
      <c r="A1115" s="3" t="s">
        <v>16</v>
      </c>
      <c r="B1115" s="3" t="s">
        <v>17</v>
      </c>
      <c r="C1115" s="3" t="s">
        <v>17</v>
      </c>
      <c r="D1115" s="3">
        <v>263.0</v>
      </c>
      <c r="E1115" s="4">
        <v>44076.0</v>
      </c>
      <c r="F1115" s="4">
        <v>44074.0</v>
      </c>
      <c r="G1115" s="3" t="s">
        <v>18</v>
      </c>
      <c r="H1115" s="3">
        <v>56.0</v>
      </c>
      <c r="P1115" s="5" t="str">
        <f t="shared" si="1"/>
        <v>9-2020</v>
      </c>
      <c r="S1115" s="7"/>
    </row>
    <row r="1116" ht="15.75" customHeight="1">
      <c r="A1116" s="3" t="s">
        <v>16</v>
      </c>
      <c r="B1116" s="3" t="s">
        <v>17</v>
      </c>
      <c r="C1116" s="3" t="s">
        <v>17</v>
      </c>
      <c r="D1116" s="3">
        <v>264.0</v>
      </c>
      <c r="E1116" s="4">
        <v>44076.0</v>
      </c>
      <c r="F1116" s="4">
        <v>44072.0</v>
      </c>
      <c r="G1116" s="3" t="s">
        <v>19</v>
      </c>
      <c r="H1116" s="3">
        <v>61.0</v>
      </c>
      <c r="P1116" s="5" t="str">
        <f t="shared" si="1"/>
        <v>9-2020</v>
      </c>
      <c r="S1116" s="7"/>
    </row>
    <row r="1117" ht="15.75" customHeight="1">
      <c r="A1117" s="3" t="s">
        <v>16</v>
      </c>
      <c r="B1117" s="3" t="s">
        <v>17</v>
      </c>
      <c r="C1117" s="3" t="s">
        <v>17</v>
      </c>
      <c r="D1117" s="3">
        <v>265.0</v>
      </c>
      <c r="E1117" s="4">
        <v>44077.0</v>
      </c>
      <c r="F1117" s="4">
        <v>44070.0</v>
      </c>
      <c r="G1117" s="3" t="s">
        <v>19</v>
      </c>
      <c r="H1117" s="3">
        <v>47.0</v>
      </c>
      <c r="P1117" s="5" t="str">
        <f t="shared" si="1"/>
        <v>9-2020</v>
      </c>
      <c r="S1117" s="7"/>
    </row>
    <row r="1118" ht="15.75" customHeight="1">
      <c r="A1118" s="3" t="s">
        <v>16</v>
      </c>
      <c r="B1118" s="3" t="s">
        <v>17</v>
      </c>
      <c r="C1118" s="3" t="s">
        <v>17</v>
      </c>
      <c r="D1118" s="3">
        <v>266.0</v>
      </c>
      <c r="E1118" s="4">
        <v>44077.0</v>
      </c>
      <c r="F1118" s="4">
        <v>44062.0</v>
      </c>
      <c r="G1118" s="3" t="s">
        <v>19</v>
      </c>
      <c r="H1118" s="3">
        <v>75.0</v>
      </c>
      <c r="P1118" s="5" t="str">
        <f t="shared" si="1"/>
        <v>9-2020</v>
      </c>
      <c r="S1118" s="7"/>
    </row>
    <row r="1119" ht="15.75" customHeight="1">
      <c r="A1119" s="3" t="s">
        <v>16</v>
      </c>
      <c r="B1119" s="3" t="s">
        <v>17</v>
      </c>
      <c r="C1119" s="3" t="s">
        <v>17</v>
      </c>
      <c r="D1119" s="3">
        <v>267.0</v>
      </c>
      <c r="E1119" s="4">
        <v>44078.0</v>
      </c>
      <c r="F1119" s="4">
        <v>44075.0</v>
      </c>
      <c r="G1119" s="3" t="s">
        <v>19</v>
      </c>
      <c r="H1119" s="3">
        <v>95.0</v>
      </c>
      <c r="P1119" s="5" t="str">
        <f t="shared" si="1"/>
        <v>9-2020</v>
      </c>
      <c r="S1119" s="7"/>
    </row>
    <row r="1120" ht="15.75" customHeight="1">
      <c r="A1120" s="3" t="s">
        <v>16</v>
      </c>
      <c r="B1120" s="3" t="s">
        <v>17</v>
      </c>
      <c r="C1120" s="3" t="s">
        <v>17</v>
      </c>
      <c r="D1120" s="3">
        <v>268.0</v>
      </c>
      <c r="E1120" s="4">
        <v>44079.0</v>
      </c>
      <c r="F1120" s="4">
        <v>44051.0</v>
      </c>
      <c r="G1120" s="3" t="s">
        <v>19</v>
      </c>
      <c r="H1120" s="3">
        <v>92.0</v>
      </c>
      <c r="M1120" s="3" t="s">
        <v>65</v>
      </c>
      <c r="P1120" s="5" t="str">
        <f t="shared" si="1"/>
        <v>9-2020</v>
      </c>
      <c r="S1120" s="7"/>
    </row>
    <row r="1121" ht="15.75" customHeight="1">
      <c r="A1121" s="3" t="s">
        <v>16</v>
      </c>
      <c r="B1121" s="3" t="s">
        <v>17</v>
      </c>
      <c r="C1121" s="3" t="s">
        <v>17</v>
      </c>
      <c r="D1121" s="3">
        <v>269.0</v>
      </c>
      <c r="E1121" s="4">
        <v>44079.0</v>
      </c>
      <c r="F1121" s="4">
        <v>44057.0</v>
      </c>
      <c r="G1121" s="3" t="s">
        <v>18</v>
      </c>
      <c r="H1121" s="3">
        <v>63.0</v>
      </c>
      <c r="M1121" s="3" t="s">
        <v>249</v>
      </c>
      <c r="P1121" s="5" t="str">
        <f t="shared" si="1"/>
        <v>9-2020</v>
      </c>
      <c r="S1121" s="7"/>
    </row>
    <row r="1122" ht="15.75" customHeight="1">
      <c r="A1122" s="3" t="s">
        <v>16</v>
      </c>
      <c r="B1122" s="3" t="s">
        <v>17</v>
      </c>
      <c r="C1122" s="3" t="s">
        <v>17</v>
      </c>
      <c r="D1122" s="3">
        <v>270.0</v>
      </c>
      <c r="E1122" s="4">
        <v>44079.0</v>
      </c>
      <c r="F1122" s="4">
        <v>44066.0</v>
      </c>
      <c r="G1122" s="3" t="s">
        <v>19</v>
      </c>
      <c r="H1122" s="3">
        <v>68.0</v>
      </c>
      <c r="M1122" s="3" t="s">
        <v>249</v>
      </c>
      <c r="P1122" s="5" t="str">
        <f t="shared" si="1"/>
        <v>9-2020</v>
      </c>
      <c r="S1122" s="7"/>
    </row>
    <row r="1123" ht="15.75" customHeight="1">
      <c r="A1123" s="3" t="s">
        <v>16</v>
      </c>
      <c r="B1123" s="3" t="s">
        <v>17</v>
      </c>
      <c r="C1123" s="3" t="s">
        <v>17</v>
      </c>
      <c r="D1123" s="3">
        <v>271.0</v>
      </c>
      <c r="E1123" s="4">
        <v>44081.0</v>
      </c>
      <c r="F1123" s="4">
        <v>44079.0</v>
      </c>
      <c r="G1123" s="3" t="s">
        <v>19</v>
      </c>
      <c r="H1123" s="3">
        <v>48.0</v>
      </c>
      <c r="M1123" s="3" t="s">
        <v>162</v>
      </c>
      <c r="P1123" s="5" t="str">
        <f t="shared" si="1"/>
        <v>9-2020</v>
      </c>
      <c r="S1123" s="7"/>
    </row>
    <row r="1124" ht="15.75" customHeight="1">
      <c r="A1124" s="3" t="s">
        <v>16</v>
      </c>
      <c r="B1124" s="3" t="s">
        <v>17</v>
      </c>
      <c r="C1124" s="3" t="s">
        <v>17</v>
      </c>
      <c r="D1124" s="3">
        <v>272.0</v>
      </c>
      <c r="E1124" s="4">
        <v>44081.0</v>
      </c>
      <c r="F1124" s="4">
        <v>44070.0</v>
      </c>
      <c r="G1124" s="3" t="s">
        <v>18</v>
      </c>
      <c r="H1124" s="3">
        <v>97.0</v>
      </c>
      <c r="M1124" s="3" t="s">
        <v>250</v>
      </c>
      <c r="P1124" s="5" t="str">
        <f t="shared" si="1"/>
        <v>9-2020</v>
      </c>
      <c r="S1124" s="7"/>
    </row>
    <row r="1125" ht="15.75" customHeight="1">
      <c r="A1125" s="3" t="s">
        <v>16</v>
      </c>
      <c r="B1125" s="3" t="s">
        <v>17</v>
      </c>
      <c r="C1125" s="3" t="s">
        <v>17</v>
      </c>
      <c r="D1125" s="3">
        <v>273.0</v>
      </c>
      <c r="E1125" s="4">
        <v>44081.0</v>
      </c>
      <c r="F1125" s="4">
        <v>44081.0</v>
      </c>
      <c r="G1125" s="3" t="s">
        <v>18</v>
      </c>
      <c r="H1125" s="3">
        <v>45.0</v>
      </c>
      <c r="M1125" s="3" t="s">
        <v>251</v>
      </c>
      <c r="P1125" s="5" t="str">
        <f t="shared" si="1"/>
        <v>9-2020</v>
      </c>
      <c r="S1125" s="7"/>
    </row>
    <row r="1126" ht="15.75" customHeight="1">
      <c r="A1126" s="3" t="s">
        <v>16</v>
      </c>
      <c r="B1126" s="3" t="s">
        <v>17</v>
      </c>
      <c r="C1126" s="3" t="s">
        <v>17</v>
      </c>
      <c r="D1126" s="3">
        <v>274.0</v>
      </c>
      <c r="E1126" s="4">
        <v>44081.0</v>
      </c>
      <c r="F1126" s="4">
        <v>44067.0</v>
      </c>
      <c r="G1126" s="3" t="s">
        <v>19</v>
      </c>
      <c r="H1126" s="3">
        <v>82.0</v>
      </c>
      <c r="M1126" s="3" t="s">
        <v>22</v>
      </c>
      <c r="P1126" s="5" t="str">
        <f t="shared" si="1"/>
        <v>9-2020</v>
      </c>
      <c r="S1126" s="7"/>
    </row>
    <row r="1127" ht="15.75" customHeight="1">
      <c r="A1127" s="3" t="s">
        <v>16</v>
      </c>
      <c r="B1127" s="3" t="s">
        <v>17</v>
      </c>
      <c r="C1127" s="3" t="s">
        <v>17</v>
      </c>
      <c r="D1127" s="3">
        <v>275.0</v>
      </c>
      <c r="E1127" s="4">
        <v>44082.0</v>
      </c>
      <c r="F1127" s="4">
        <v>44077.0</v>
      </c>
      <c r="G1127" s="3" t="s">
        <v>19</v>
      </c>
      <c r="H1127" s="3">
        <v>81.0</v>
      </c>
      <c r="M1127" s="3" t="s">
        <v>238</v>
      </c>
      <c r="P1127" s="5" t="str">
        <f t="shared" si="1"/>
        <v>9-2020</v>
      </c>
      <c r="S1127" s="7"/>
    </row>
    <row r="1128" ht="15.75" customHeight="1">
      <c r="A1128" s="3" t="s">
        <v>16</v>
      </c>
      <c r="B1128" s="3" t="s">
        <v>17</v>
      </c>
      <c r="C1128" s="3" t="s">
        <v>17</v>
      </c>
      <c r="D1128" s="3">
        <v>276.0</v>
      </c>
      <c r="E1128" s="4">
        <v>44082.0</v>
      </c>
      <c r="F1128" s="4">
        <v>44078.0</v>
      </c>
      <c r="G1128" s="3" t="s">
        <v>19</v>
      </c>
      <c r="H1128" s="3">
        <v>25.0</v>
      </c>
      <c r="M1128" s="3" t="s">
        <v>252</v>
      </c>
      <c r="P1128" s="5" t="str">
        <f t="shared" si="1"/>
        <v>9-2020</v>
      </c>
      <c r="S1128" s="7"/>
    </row>
    <row r="1129" ht="15.75" customHeight="1">
      <c r="A1129" s="3" t="s">
        <v>16</v>
      </c>
      <c r="B1129" s="3" t="s">
        <v>17</v>
      </c>
      <c r="C1129" s="3" t="s">
        <v>17</v>
      </c>
      <c r="D1129" s="3">
        <v>277.0</v>
      </c>
      <c r="E1129" s="4">
        <v>44082.0</v>
      </c>
      <c r="F1129" s="4">
        <v>44080.0</v>
      </c>
      <c r="G1129" s="3" t="s">
        <v>19</v>
      </c>
      <c r="H1129" s="3">
        <v>79.0</v>
      </c>
      <c r="M1129" s="3" t="s">
        <v>252</v>
      </c>
      <c r="P1129" s="5" t="str">
        <f t="shared" si="1"/>
        <v>9-2020</v>
      </c>
      <c r="S1129" s="7"/>
    </row>
    <row r="1130" ht="15.75" customHeight="1">
      <c r="A1130" s="3" t="s">
        <v>16</v>
      </c>
      <c r="B1130" s="3" t="s">
        <v>17</v>
      </c>
      <c r="C1130" s="3" t="s">
        <v>17</v>
      </c>
      <c r="D1130" s="3">
        <v>278.0</v>
      </c>
      <c r="E1130" s="4">
        <v>44082.0</v>
      </c>
      <c r="F1130" s="4">
        <v>44069.0</v>
      </c>
      <c r="G1130" s="3" t="s">
        <v>18</v>
      </c>
      <c r="H1130" s="3">
        <v>82.0</v>
      </c>
      <c r="P1130" s="5" t="str">
        <f t="shared" si="1"/>
        <v>9-2020</v>
      </c>
      <c r="S1130" s="7"/>
    </row>
    <row r="1131" ht="15.75" customHeight="1">
      <c r="A1131" s="3" t="s">
        <v>16</v>
      </c>
      <c r="B1131" s="3" t="s">
        <v>17</v>
      </c>
      <c r="C1131" s="3" t="s">
        <v>17</v>
      </c>
      <c r="D1131" s="3">
        <v>279.0</v>
      </c>
      <c r="E1131" s="4">
        <v>44082.0</v>
      </c>
      <c r="F1131" s="4">
        <v>44079.0</v>
      </c>
      <c r="G1131" s="3" t="s">
        <v>19</v>
      </c>
      <c r="H1131" s="3">
        <v>88.0</v>
      </c>
      <c r="P1131" s="5" t="str">
        <f t="shared" si="1"/>
        <v>9-2020</v>
      </c>
      <c r="S1131" s="7"/>
    </row>
    <row r="1132" ht="15.75" customHeight="1">
      <c r="A1132" s="3" t="s">
        <v>16</v>
      </c>
      <c r="B1132" s="3" t="s">
        <v>17</v>
      </c>
      <c r="C1132" s="3" t="s">
        <v>17</v>
      </c>
      <c r="D1132" s="3">
        <v>280.0</v>
      </c>
      <c r="E1132" s="4">
        <v>44082.0</v>
      </c>
      <c r="F1132" s="4">
        <v>44082.0</v>
      </c>
      <c r="G1132" s="3" t="s">
        <v>18</v>
      </c>
      <c r="H1132" s="3">
        <v>78.0</v>
      </c>
      <c r="M1132" s="3" t="s">
        <v>22</v>
      </c>
      <c r="P1132" s="5" t="str">
        <f t="shared" si="1"/>
        <v>9-2020</v>
      </c>
      <c r="S1132" s="7"/>
    </row>
    <row r="1133" ht="15.75" customHeight="1">
      <c r="A1133" s="3" t="s">
        <v>16</v>
      </c>
      <c r="B1133" s="3" t="s">
        <v>17</v>
      </c>
      <c r="C1133" s="3" t="s">
        <v>17</v>
      </c>
      <c r="D1133" s="3">
        <v>281.0</v>
      </c>
      <c r="E1133" s="4">
        <v>44088.0</v>
      </c>
      <c r="F1133" s="4">
        <v>44072.0</v>
      </c>
      <c r="G1133" s="3" t="s">
        <v>18</v>
      </c>
      <c r="H1133" s="3">
        <v>95.0</v>
      </c>
      <c r="M1133" s="3" t="s">
        <v>253</v>
      </c>
      <c r="P1133" s="5" t="str">
        <f t="shared" si="1"/>
        <v>9-2020</v>
      </c>
      <c r="S1133" s="7"/>
    </row>
    <row r="1134" ht="15.75" customHeight="1">
      <c r="A1134" s="3" t="s">
        <v>16</v>
      </c>
      <c r="B1134" s="3" t="s">
        <v>17</v>
      </c>
      <c r="C1134" s="3" t="s">
        <v>17</v>
      </c>
      <c r="D1134" s="3">
        <v>282.0</v>
      </c>
      <c r="E1134" s="4">
        <v>44088.0</v>
      </c>
      <c r="F1134" s="4">
        <v>44081.0</v>
      </c>
      <c r="G1134" s="3" t="s">
        <v>18</v>
      </c>
      <c r="H1134" s="3">
        <v>60.0</v>
      </c>
      <c r="M1134" s="3" t="s">
        <v>20</v>
      </c>
      <c r="P1134" s="5" t="str">
        <f t="shared" si="1"/>
        <v>9-2020</v>
      </c>
      <c r="S1134" s="7"/>
    </row>
    <row r="1135" ht="15.75" customHeight="1">
      <c r="A1135" s="3" t="s">
        <v>16</v>
      </c>
      <c r="B1135" s="3" t="s">
        <v>17</v>
      </c>
      <c r="C1135" s="3" t="s">
        <v>17</v>
      </c>
      <c r="D1135" s="3">
        <v>283.0</v>
      </c>
      <c r="E1135" s="4">
        <v>44088.0</v>
      </c>
      <c r="F1135" s="4">
        <v>44082.0</v>
      </c>
      <c r="G1135" s="3" t="s">
        <v>19</v>
      </c>
      <c r="H1135" s="3">
        <v>65.0</v>
      </c>
      <c r="M1135" s="3" t="s">
        <v>83</v>
      </c>
      <c r="P1135" s="5" t="str">
        <f t="shared" si="1"/>
        <v>9-2020</v>
      </c>
      <c r="S1135" s="7"/>
    </row>
    <row r="1136" ht="15.75" customHeight="1">
      <c r="A1136" s="3" t="s">
        <v>16</v>
      </c>
      <c r="B1136" s="3" t="s">
        <v>17</v>
      </c>
      <c r="C1136" s="3" t="s">
        <v>17</v>
      </c>
      <c r="D1136" s="3">
        <v>284.0</v>
      </c>
      <c r="E1136" s="4">
        <v>44092.0</v>
      </c>
      <c r="F1136" s="4">
        <v>44087.0</v>
      </c>
      <c r="G1136" s="3" t="s">
        <v>18</v>
      </c>
      <c r="H1136" s="3">
        <v>89.0</v>
      </c>
      <c r="M1136" s="3" t="s">
        <v>22</v>
      </c>
      <c r="P1136" s="5" t="str">
        <f t="shared" si="1"/>
        <v>9-2020</v>
      </c>
      <c r="S1136" s="7"/>
    </row>
    <row r="1137" ht="15.75" customHeight="1">
      <c r="A1137" s="3" t="s">
        <v>16</v>
      </c>
      <c r="B1137" s="3" t="s">
        <v>17</v>
      </c>
      <c r="C1137" s="3" t="s">
        <v>17</v>
      </c>
      <c r="D1137" s="3">
        <v>285.0</v>
      </c>
      <c r="E1137" s="4">
        <v>44092.0</v>
      </c>
      <c r="F1137" s="4">
        <v>37509.0</v>
      </c>
      <c r="G1137" s="3" t="s">
        <v>19</v>
      </c>
      <c r="H1137" s="3">
        <v>77.0</v>
      </c>
      <c r="P1137" s="5" t="str">
        <f t="shared" si="1"/>
        <v>9-2020</v>
      </c>
      <c r="S1137" s="7"/>
    </row>
    <row r="1138" ht="15.75" customHeight="1">
      <c r="A1138" s="3" t="s">
        <v>16</v>
      </c>
      <c r="B1138" s="3" t="s">
        <v>17</v>
      </c>
      <c r="C1138" s="3" t="s">
        <v>17</v>
      </c>
      <c r="D1138" s="3">
        <v>286.0</v>
      </c>
      <c r="E1138" s="4">
        <v>44093.0</v>
      </c>
      <c r="F1138" s="4">
        <v>44090.0</v>
      </c>
      <c r="G1138" s="3" t="s">
        <v>18</v>
      </c>
      <c r="H1138" s="3">
        <v>72.0</v>
      </c>
      <c r="M1138" s="3" t="s">
        <v>254</v>
      </c>
      <c r="P1138" s="5" t="str">
        <f t="shared" si="1"/>
        <v>9-2020</v>
      </c>
      <c r="S1138" s="7"/>
    </row>
    <row r="1139" ht="15.75" customHeight="1">
      <c r="A1139" s="3" t="s">
        <v>16</v>
      </c>
      <c r="B1139" s="3" t="s">
        <v>17</v>
      </c>
      <c r="C1139" s="3" t="s">
        <v>17</v>
      </c>
      <c r="D1139" s="3">
        <v>287.0</v>
      </c>
      <c r="E1139" s="4">
        <v>44093.0</v>
      </c>
      <c r="F1139" s="4">
        <v>44090.0</v>
      </c>
      <c r="G1139" s="3" t="s">
        <v>18</v>
      </c>
      <c r="H1139" s="3">
        <v>97.0</v>
      </c>
      <c r="M1139" s="3" t="s">
        <v>49</v>
      </c>
      <c r="P1139" s="5" t="str">
        <f t="shared" si="1"/>
        <v>9-2020</v>
      </c>
      <c r="S1139" s="7"/>
    </row>
    <row r="1140" ht="15.75" customHeight="1">
      <c r="A1140" s="3" t="s">
        <v>16</v>
      </c>
      <c r="B1140" s="3" t="s">
        <v>17</v>
      </c>
      <c r="C1140" s="3" t="s">
        <v>17</v>
      </c>
      <c r="D1140" s="3">
        <v>288.0</v>
      </c>
      <c r="E1140" s="4">
        <v>44093.0</v>
      </c>
      <c r="F1140" s="4">
        <v>44085.0</v>
      </c>
      <c r="G1140" s="3" t="s">
        <v>19</v>
      </c>
      <c r="H1140" s="3">
        <v>0.0</v>
      </c>
      <c r="M1140" s="3" t="s">
        <v>62</v>
      </c>
      <c r="P1140" s="5" t="str">
        <f t="shared" si="1"/>
        <v>9-2020</v>
      </c>
      <c r="S1140" s="7"/>
    </row>
    <row r="1141" ht="15.75" customHeight="1">
      <c r="A1141" s="3" t="s">
        <v>16</v>
      </c>
      <c r="B1141" s="3" t="s">
        <v>17</v>
      </c>
      <c r="C1141" s="3" t="s">
        <v>17</v>
      </c>
      <c r="D1141" s="3">
        <v>289.0</v>
      </c>
      <c r="E1141" s="4">
        <v>44093.0</v>
      </c>
      <c r="F1141" s="4">
        <v>44083.0</v>
      </c>
      <c r="G1141" s="3" t="s">
        <v>18</v>
      </c>
      <c r="H1141" s="3">
        <v>73.0</v>
      </c>
      <c r="M1141" s="3" t="s">
        <v>255</v>
      </c>
      <c r="P1141" s="5" t="str">
        <f t="shared" si="1"/>
        <v>9-2020</v>
      </c>
      <c r="S1141" s="7"/>
    </row>
    <row r="1142" ht="15.75" customHeight="1">
      <c r="A1142" s="3" t="s">
        <v>16</v>
      </c>
      <c r="B1142" s="3" t="s">
        <v>17</v>
      </c>
      <c r="C1142" s="3" t="s">
        <v>17</v>
      </c>
      <c r="D1142" s="3">
        <v>290.0</v>
      </c>
      <c r="E1142" s="4">
        <v>44095.0</v>
      </c>
      <c r="F1142" s="4">
        <v>44090.0</v>
      </c>
      <c r="G1142" s="3" t="s">
        <v>18</v>
      </c>
      <c r="H1142" s="3">
        <v>66.0</v>
      </c>
      <c r="M1142" s="3" t="s">
        <v>96</v>
      </c>
      <c r="P1142" s="5" t="str">
        <f t="shared" si="1"/>
        <v>9-2020</v>
      </c>
      <c r="S1142" s="7"/>
    </row>
    <row r="1143" ht="15.75" customHeight="1">
      <c r="A1143" s="3" t="s">
        <v>16</v>
      </c>
      <c r="B1143" s="3" t="s">
        <v>17</v>
      </c>
      <c r="C1143" s="3" t="s">
        <v>17</v>
      </c>
      <c r="D1143" s="3">
        <v>291.0</v>
      </c>
      <c r="E1143" s="4">
        <v>44095.0</v>
      </c>
      <c r="F1143" s="4">
        <v>44083.0</v>
      </c>
      <c r="G1143" s="3" t="s">
        <v>19</v>
      </c>
      <c r="H1143" s="3">
        <v>76.0</v>
      </c>
      <c r="M1143" s="3" t="s">
        <v>256</v>
      </c>
      <c r="P1143" s="5" t="str">
        <f t="shared" si="1"/>
        <v>9-2020</v>
      </c>
      <c r="S1143" s="7"/>
    </row>
    <row r="1144" ht="15.75" customHeight="1">
      <c r="A1144" s="3" t="s">
        <v>16</v>
      </c>
      <c r="B1144" s="3" t="s">
        <v>17</v>
      </c>
      <c r="C1144" s="3" t="s">
        <v>17</v>
      </c>
      <c r="D1144" s="3">
        <v>292.0</v>
      </c>
      <c r="E1144" s="4">
        <v>44095.0</v>
      </c>
      <c r="F1144" s="4">
        <v>44067.0</v>
      </c>
      <c r="G1144" s="3" t="s">
        <v>18</v>
      </c>
      <c r="H1144" s="3">
        <v>35.0</v>
      </c>
      <c r="M1144" s="3" t="s">
        <v>257</v>
      </c>
      <c r="P1144" s="5" t="str">
        <f t="shared" si="1"/>
        <v>9-2020</v>
      </c>
      <c r="S1144" s="7"/>
    </row>
    <row r="1145" ht="15.75" customHeight="1">
      <c r="A1145" s="3" t="s">
        <v>16</v>
      </c>
      <c r="B1145" s="3" t="s">
        <v>17</v>
      </c>
      <c r="C1145" s="3" t="s">
        <v>17</v>
      </c>
      <c r="D1145" s="3">
        <v>293.0</v>
      </c>
      <c r="E1145" s="4">
        <v>44096.0</v>
      </c>
      <c r="F1145" s="4">
        <v>44090.0</v>
      </c>
      <c r="G1145" s="3" t="s">
        <v>18</v>
      </c>
      <c r="H1145" s="3">
        <v>25.0</v>
      </c>
      <c r="M1145" s="3" t="s">
        <v>45</v>
      </c>
      <c r="P1145" s="5" t="str">
        <f t="shared" si="1"/>
        <v>9-2020</v>
      </c>
      <c r="S1145" s="7"/>
    </row>
    <row r="1146" ht="15.75" customHeight="1">
      <c r="A1146" s="3" t="s">
        <v>16</v>
      </c>
      <c r="B1146" s="3" t="s">
        <v>17</v>
      </c>
      <c r="C1146" s="3" t="s">
        <v>17</v>
      </c>
      <c r="D1146" s="3">
        <v>294.0</v>
      </c>
      <c r="E1146" s="4">
        <v>44096.0</v>
      </c>
      <c r="F1146" s="4">
        <v>44086.0</v>
      </c>
      <c r="G1146" s="3" t="s">
        <v>18</v>
      </c>
      <c r="H1146" s="3">
        <v>75.0</v>
      </c>
      <c r="M1146" s="3" t="s">
        <v>58</v>
      </c>
      <c r="P1146" s="5" t="str">
        <f t="shared" si="1"/>
        <v>9-2020</v>
      </c>
      <c r="S1146" s="7"/>
    </row>
    <row r="1147" ht="15.75" customHeight="1">
      <c r="A1147" s="3" t="s">
        <v>16</v>
      </c>
      <c r="B1147" s="3" t="s">
        <v>17</v>
      </c>
      <c r="C1147" s="3" t="s">
        <v>17</v>
      </c>
      <c r="D1147" s="3">
        <v>295.0</v>
      </c>
      <c r="E1147" s="4">
        <v>44096.0</v>
      </c>
      <c r="F1147" s="4">
        <v>44090.0</v>
      </c>
      <c r="G1147" s="3" t="s">
        <v>19</v>
      </c>
      <c r="H1147" s="3">
        <v>63.0</v>
      </c>
      <c r="M1147" s="3" t="s">
        <v>37</v>
      </c>
      <c r="P1147" s="5" t="str">
        <f t="shared" si="1"/>
        <v>9-2020</v>
      </c>
      <c r="S1147" s="7"/>
    </row>
    <row r="1148" ht="15.75" customHeight="1">
      <c r="A1148" s="3" t="s">
        <v>16</v>
      </c>
      <c r="B1148" s="3" t="s">
        <v>17</v>
      </c>
      <c r="C1148" s="3" t="s">
        <v>17</v>
      </c>
      <c r="D1148" s="3">
        <v>296.0</v>
      </c>
      <c r="E1148" s="4">
        <v>44096.0</v>
      </c>
      <c r="F1148" s="4">
        <v>44092.0</v>
      </c>
      <c r="G1148" s="3" t="s">
        <v>18</v>
      </c>
      <c r="H1148" s="3">
        <v>94.0</v>
      </c>
      <c r="M1148" s="3" t="s">
        <v>82</v>
      </c>
      <c r="P1148" s="5" t="str">
        <f t="shared" si="1"/>
        <v>9-2020</v>
      </c>
      <c r="S1148" s="7"/>
    </row>
    <row r="1149" ht="15.75" customHeight="1">
      <c r="A1149" s="3" t="s">
        <v>16</v>
      </c>
      <c r="B1149" s="3" t="s">
        <v>17</v>
      </c>
      <c r="C1149" s="3" t="s">
        <v>17</v>
      </c>
      <c r="D1149" s="3">
        <v>297.0</v>
      </c>
      <c r="E1149" s="4">
        <v>44097.0</v>
      </c>
      <c r="F1149" s="4">
        <v>44092.0</v>
      </c>
      <c r="G1149" s="3" t="s">
        <v>19</v>
      </c>
      <c r="H1149" s="3">
        <v>65.0</v>
      </c>
      <c r="M1149" s="3" t="s">
        <v>258</v>
      </c>
      <c r="P1149" s="5" t="str">
        <f t="shared" si="1"/>
        <v>9-2020</v>
      </c>
      <c r="S1149" s="7"/>
    </row>
    <row r="1150" ht="15.75" customHeight="1">
      <c r="A1150" s="3" t="s">
        <v>16</v>
      </c>
      <c r="B1150" s="3" t="s">
        <v>17</v>
      </c>
      <c r="C1150" s="3" t="s">
        <v>17</v>
      </c>
      <c r="D1150" s="3">
        <v>298.0</v>
      </c>
      <c r="E1150" s="4">
        <v>44097.0</v>
      </c>
      <c r="F1150" s="4">
        <v>44095.0</v>
      </c>
      <c r="G1150" s="3" t="s">
        <v>19</v>
      </c>
      <c r="H1150" s="3">
        <v>84.0</v>
      </c>
      <c r="P1150" s="5" t="str">
        <f t="shared" si="1"/>
        <v>9-2020</v>
      </c>
      <c r="S1150" s="7"/>
    </row>
    <row r="1151" ht="15.75" customHeight="1">
      <c r="A1151" s="3" t="s">
        <v>16</v>
      </c>
      <c r="B1151" s="3" t="s">
        <v>17</v>
      </c>
      <c r="C1151" s="3" t="s">
        <v>17</v>
      </c>
      <c r="D1151" s="3">
        <v>299.0</v>
      </c>
      <c r="E1151" s="4">
        <v>44098.0</v>
      </c>
      <c r="F1151" s="4">
        <v>44094.0</v>
      </c>
      <c r="G1151" s="3" t="s">
        <v>18</v>
      </c>
      <c r="H1151" s="3">
        <v>39.0</v>
      </c>
      <c r="P1151" s="5" t="str">
        <f t="shared" si="1"/>
        <v>9-2020</v>
      </c>
      <c r="S1151" s="7"/>
    </row>
    <row r="1152" ht="15.75" customHeight="1">
      <c r="A1152" s="3" t="s">
        <v>16</v>
      </c>
      <c r="B1152" s="3" t="s">
        <v>17</v>
      </c>
      <c r="C1152" s="3" t="s">
        <v>17</v>
      </c>
      <c r="D1152" s="3">
        <v>300.0</v>
      </c>
      <c r="E1152" s="4">
        <v>44098.0</v>
      </c>
      <c r="F1152" s="4">
        <v>44072.0</v>
      </c>
      <c r="G1152" s="3" t="s">
        <v>18</v>
      </c>
      <c r="H1152" s="3">
        <v>42.0</v>
      </c>
      <c r="M1152" s="3" t="s">
        <v>259</v>
      </c>
      <c r="P1152" s="5" t="str">
        <f t="shared" si="1"/>
        <v>9-2020</v>
      </c>
      <c r="S1152" s="7"/>
    </row>
    <row r="1153" ht="15.75" customHeight="1">
      <c r="A1153" s="3" t="s">
        <v>16</v>
      </c>
      <c r="B1153" s="3" t="s">
        <v>17</v>
      </c>
      <c r="C1153" s="3" t="s">
        <v>17</v>
      </c>
      <c r="D1153" s="3">
        <v>301.0</v>
      </c>
      <c r="E1153" s="4">
        <v>44098.0</v>
      </c>
      <c r="F1153" s="4">
        <v>44076.0</v>
      </c>
      <c r="G1153" s="3" t="s">
        <v>18</v>
      </c>
      <c r="H1153" s="3">
        <v>79.0</v>
      </c>
      <c r="M1153" s="3" t="s">
        <v>53</v>
      </c>
      <c r="P1153" s="5" t="str">
        <f t="shared" si="1"/>
        <v>9-2020</v>
      </c>
      <c r="S1153" s="7"/>
    </row>
    <row r="1154" ht="15.75" customHeight="1">
      <c r="A1154" s="3" t="s">
        <v>16</v>
      </c>
      <c r="B1154" s="3" t="s">
        <v>17</v>
      </c>
      <c r="C1154" s="3" t="s">
        <v>17</v>
      </c>
      <c r="D1154" s="3">
        <v>302.0</v>
      </c>
      <c r="E1154" s="4">
        <v>44103.0</v>
      </c>
      <c r="F1154" s="4">
        <v>44096.0</v>
      </c>
      <c r="G1154" s="3" t="s">
        <v>19</v>
      </c>
      <c r="H1154" s="3">
        <v>82.0</v>
      </c>
      <c r="M1154" s="3" t="s">
        <v>260</v>
      </c>
      <c r="P1154" s="5" t="str">
        <f t="shared" si="1"/>
        <v>9-2020</v>
      </c>
      <c r="S1154" s="7"/>
    </row>
    <row r="1155" ht="15.75" customHeight="1">
      <c r="A1155" s="3" t="s">
        <v>16</v>
      </c>
      <c r="B1155" s="3" t="s">
        <v>17</v>
      </c>
      <c r="C1155" s="3" t="s">
        <v>17</v>
      </c>
      <c r="D1155" s="3">
        <v>303.0</v>
      </c>
      <c r="E1155" s="4">
        <v>44103.0</v>
      </c>
      <c r="F1155" s="4">
        <v>44078.0</v>
      </c>
      <c r="G1155" s="3" t="s">
        <v>18</v>
      </c>
      <c r="H1155" s="3">
        <v>84.0</v>
      </c>
      <c r="P1155" s="5" t="str">
        <f t="shared" si="1"/>
        <v>9-2020</v>
      </c>
      <c r="S1155" s="7"/>
    </row>
    <row r="1156" ht="15.75" customHeight="1">
      <c r="A1156" s="3" t="s">
        <v>16</v>
      </c>
      <c r="B1156" s="3" t="s">
        <v>17</v>
      </c>
      <c r="C1156" s="3" t="s">
        <v>17</v>
      </c>
      <c r="D1156" s="3">
        <v>304.0</v>
      </c>
      <c r="E1156" s="4">
        <v>44103.0</v>
      </c>
      <c r="F1156" s="4">
        <v>44102.0</v>
      </c>
      <c r="G1156" s="3" t="s">
        <v>19</v>
      </c>
      <c r="H1156" s="3">
        <v>86.0</v>
      </c>
      <c r="P1156" s="5" t="str">
        <f t="shared" si="1"/>
        <v>9-2020</v>
      </c>
      <c r="S1156" s="7"/>
    </row>
    <row r="1157" ht="15.75" customHeight="1">
      <c r="A1157" s="3" t="s">
        <v>16</v>
      </c>
      <c r="B1157" s="3" t="s">
        <v>17</v>
      </c>
      <c r="C1157" s="3" t="s">
        <v>17</v>
      </c>
      <c r="D1157" s="3">
        <v>305.0</v>
      </c>
      <c r="E1157" s="4">
        <v>44104.0</v>
      </c>
      <c r="F1157" s="4">
        <v>44099.0</v>
      </c>
      <c r="G1157" s="3" t="s">
        <v>18</v>
      </c>
      <c r="H1157" s="3">
        <v>53.0</v>
      </c>
      <c r="M1157" s="3" t="s">
        <v>45</v>
      </c>
      <c r="P1157" s="5" t="str">
        <f t="shared" si="1"/>
        <v>9-2020</v>
      </c>
      <c r="S1157" s="7"/>
    </row>
    <row r="1158" ht="15.75" customHeight="1">
      <c r="A1158" s="3" t="s">
        <v>16</v>
      </c>
      <c r="B1158" s="3" t="s">
        <v>17</v>
      </c>
      <c r="C1158" s="3" t="s">
        <v>17</v>
      </c>
      <c r="D1158" s="3">
        <v>306.0</v>
      </c>
      <c r="E1158" s="4">
        <v>44104.0</v>
      </c>
      <c r="F1158" s="4">
        <v>44082.0</v>
      </c>
      <c r="G1158" s="3" t="s">
        <v>19</v>
      </c>
      <c r="H1158" s="3">
        <v>92.0</v>
      </c>
      <c r="P1158" s="5" t="str">
        <f t="shared" si="1"/>
        <v>9-2020</v>
      </c>
      <c r="S1158" s="7"/>
    </row>
    <row r="1159" ht="15.75" customHeight="1">
      <c r="A1159" s="3" t="s">
        <v>16</v>
      </c>
      <c r="B1159" s="3" t="s">
        <v>17</v>
      </c>
      <c r="C1159" s="3" t="s">
        <v>17</v>
      </c>
      <c r="D1159" s="3">
        <v>307.0</v>
      </c>
      <c r="E1159" s="4">
        <v>44104.0</v>
      </c>
      <c r="F1159" s="4">
        <v>41708.0</v>
      </c>
      <c r="G1159" s="3" t="s">
        <v>19</v>
      </c>
      <c r="H1159" s="3">
        <v>69.0</v>
      </c>
      <c r="M1159" s="3" t="s">
        <v>65</v>
      </c>
      <c r="P1159" s="5" t="str">
        <f t="shared" si="1"/>
        <v>9-2020</v>
      </c>
      <c r="S1159" s="7"/>
    </row>
    <row r="1160" ht="15.75" customHeight="1">
      <c r="A1160" s="3" t="s">
        <v>16</v>
      </c>
      <c r="B1160" s="3" t="s">
        <v>17</v>
      </c>
      <c r="C1160" s="3" t="s">
        <v>17</v>
      </c>
      <c r="D1160" s="3">
        <v>308.0</v>
      </c>
      <c r="E1160" s="4">
        <v>44104.0</v>
      </c>
      <c r="F1160" s="4">
        <v>44101.0</v>
      </c>
      <c r="G1160" s="3" t="s">
        <v>18</v>
      </c>
      <c r="H1160" s="3">
        <v>43.0</v>
      </c>
      <c r="M1160" s="3" t="s">
        <v>113</v>
      </c>
      <c r="P1160" s="5" t="str">
        <f t="shared" si="1"/>
        <v>9-2020</v>
      </c>
      <c r="S1160" s="7"/>
    </row>
    <row r="1161" ht="15.75" customHeight="1">
      <c r="A1161" s="3" t="s">
        <v>16</v>
      </c>
      <c r="B1161" s="3" t="s">
        <v>17</v>
      </c>
      <c r="C1161" s="3" t="s">
        <v>17</v>
      </c>
      <c r="D1161" s="3">
        <v>309.0</v>
      </c>
      <c r="E1161" s="4">
        <v>44105.0</v>
      </c>
      <c r="F1161" s="4">
        <v>44104.0</v>
      </c>
      <c r="G1161" s="3" t="s">
        <v>19</v>
      </c>
      <c r="H1161" s="3">
        <v>69.0</v>
      </c>
      <c r="M1161" s="3" t="s">
        <v>68</v>
      </c>
      <c r="P1161" s="5" t="str">
        <f t="shared" si="1"/>
        <v>10-2020</v>
      </c>
      <c r="S1161" s="7"/>
    </row>
    <row r="1162" ht="15.75" customHeight="1">
      <c r="A1162" s="3" t="s">
        <v>16</v>
      </c>
      <c r="B1162" s="3" t="s">
        <v>17</v>
      </c>
      <c r="C1162" s="3" t="s">
        <v>17</v>
      </c>
      <c r="D1162" s="3">
        <v>310.0</v>
      </c>
      <c r="E1162" s="4">
        <v>44107.0</v>
      </c>
      <c r="F1162" s="4">
        <v>44105.0</v>
      </c>
      <c r="G1162" s="3" t="s">
        <v>19</v>
      </c>
      <c r="H1162" s="3">
        <v>66.0</v>
      </c>
      <c r="M1162" s="3" t="s">
        <v>261</v>
      </c>
      <c r="P1162" s="5" t="str">
        <f t="shared" si="1"/>
        <v>10-2020</v>
      </c>
      <c r="S1162" s="7"/>
    </row>
    <row r="1163" ht="15.75" customHeight="1">
      <c r="A1163" s="3" t="s">
        <v>16</v>
      </c>
      <c r="B1163" s="3" t="s">
        <v>17</v>
      </c>
      <c r="C1163" s="3" t="s">
        <v>17</v>
      </c>
      <c r="D1163" s="3">
        <v>311.0</v>
      </c>
      <c r="E1163" s="4">
        <v>44109.0</v>
      </c>
      <c r="F1163" s="4">
        <v>44102.0</v>
      </c>
      <c r="G1163" s="3" t="s">
        <v>19</v>
      </c>
      <c r="H1163" s="3">
        <v>31.0</v>
      </c>
      <c r="M1163" s="3" t="s">
        <v>111</v>
      </c>
      <c r="P1163" s="5" t="str">
        <f t="shared" si="1"/>
        <v>10-2020</v>
      </c>
      <c r="S1163" s="7"/>
    </row>
    <row r="1164" ht="15.75" customHeight="1">
      <c r="A1164" s="3" t="s">
        <v>16</v>
      </c>
      <c r="B1164" s="3" t="s">
        <v>17</v>
      </c>
      <c r="C1164" s="3" t="s">
        <v>17</v>
      </c>
      <c r="D1164" s="3">
        <v>312.0</v>
      </c>
      <c r="E1164" s="4">
        <v>44110.0</v>
      </c>
      <c r="F1164" s="4">
        <v>44108.0</v>
      </c>
      <c r="G1164" s="3" t="s">
        <v>18</v>
      </c>
      <c r="H1164" s="3">
        <v>69.0</v>
      </c>
      <c r="M1164" s="3" t="s">
        <v>62</v>
      </c>
      <c r="P1164" s="5" t="str">
        <f t="shared" si="1"/>
        <v>10-2020</v>
      </c>
      <c r="S1164" s="7"/>
    </row>
    <row r="1165" ht="15.75" customHeight="1">
      <c r="A1165" s="3" t="s">
        <v>16</v>
      </c>
      <c r="B1165" s="3" t="s">
        <v>17</v>
      </c>
      <c r="C1165" s="3" t="s">
        <v>17</v>
      </c>
      <c r="D1165" s="3">
        <v>313.0</v>
      </c>
      <c r="E1165" s="4">
        <v>44110.0</v>
      </c>
      <c r="F1165" s="4">
        <v>44091.0</v>
      </c>
      <c r="G1165" s="3" t="s">
        <v>18</v>
      </c>
      <c r="H1165" s="3">
        <v>56.0</v>
      </c>
      <c r="P1165" s="5" t="str">
        <f t="shared" si="1"/>
        <v>10-2020</v>
      </c>
      <c r="S1165" s="7"/>
    </row>
    <row r="1166" ht="15.75" customHeight="1">
      <c r="A1166" s="3" t="s">
        <v>16</v>
      </c>
      <c r="B1166" s="3" t="s">
        <v>17</v>
      </c>
      <c r="C1166" s="3" t="s">
        <v>17</v>
      </c>
      <c r="D1166" s="3">
        <v>314.0</v>
      </c>
      <c r="E1166" s="4">
        <v>44113.0</v>
      </c>
      <c r="F1166" s="4">
        <v>44084.0</v>
      </c>
      <c r="G1166" s="3" t="s">
        <v>18</v>
      </c>
      <c r="H1166" s="3">
        <v>45.0</v>
      </c>
      <c r="P1166" s="5" t="str">
        <f t="shared" si="1"/>
        <v>10-2020</v>
      </c>
      <c r="S1166" s="7"/>
    </row>
    <row r="1167" ht="15.75" customHeight="1">
      <c r="A1167" s="3" t="s">
        <v>16</v>
      </c>
      <c r="B1167" s="3" t="s">
        <v>17</v>
      </c>
      <c r="C1167" s="3" t="s">
        <v>17</v>
      </c>
      <c r="D1167" s="3">
        <v>315.0</v>
      </c>
      <c r="E1167" s="4">
        <v>44113.0</v>
      </c>
      <c r="F1167" s="4">
        <v>44084.0</v>
      </c>
      <c r="G1167" s="3" t="s">
        <v>19</v>
      </c>
      <c r="H1167" s="3">
        <v>55.0</v>
      </c>
      <c r="M1167" s="3" t="s">
        <v>130</v>
      </c>
      <c r="P1167" s="5" t="str">
        <f t="shared" si="1"/>
        <v>10-2020</v>
      </c>
      <c r="S1167" s="7"/>
    </row>
    <row r="1168" ht="15.75" customHeight="1">
      <c r="A1168" s="3" t="s">
        <v>16</v>
      </c>
      <c r="B1168" s="3" t="s">
        <v>17</v>
      </c>
      <c r="C1168" s="3" t="s">
        <v>17</v>
      </c>
      <c r="D1168" s="3">
        <v>316.0</v>
      </c>
      <c r="E1168" s="4">
        <v>44113.0</v>
      </c>
      <c r="F1168" s="4">
        <v>44111.0</v>
      </c>
      <c r="G1168" s="3" t="s">
        <v>18</v>
      </c>
      <c r="H1168" s="3">
        <v>59.0</v>
      </c>
      <c r="M1168" s="3" t="s">
        <v>262</v>
      </c>
      <c r="P1168" s="5" t="str">
        <f t="shared" si="1"/>
        <v>10-2020</v>
      </c>
      <c r="S1168" s="7"/>
    </row>
    <row r="1169" ht="15.75" customHeight="1">
      <c r="A1169" s="3" t="s">
        <v>16</v>
      </c>
      <c r="B1169" s="3" t="s">
        <v>17</v>
      </c>
      <c r="C1169" s="3" t="s">
        <v>17</v>
      </c>
      <c r="D1169" s="3">
        <v>317.0</v>
      </c>
      <c r="E1169" s="4">
        <v>44116.0</v>
      </c>
      <c r="F1169" s="4">
        <v>44109.0</v>
      </c>
      <c r="G1169" s="3" t="s">
        <v>19</v>
      </c>
      <c r="H1169" s="3">
        <v>68.0</v>
      </c>
      <c r="M1169" s="3" t="s">
        <v>263</v>
      </c>
      <c r="P1169" s="5" t="str">
        <f t="shared" si="1"/>
        <v>10-2020</v>
      </c>
      <c r="S1169" s="7"/>
    </row>
    <row r="1170" ht="15.75" customHeight="1">
      <c r="A1170" s="3" t="s">
        <v>16</v>
      </c>
      <c r="B1170" s="3" t="s">
        <v>17</v>
      </c>
      <c r="C1170" s="3" t="s">
        <v>17</v>
      </c>
      <c r="D1170" s="3">
        <v>318.0</v>
      </c>
      <c r="E1170" s="4">
        <v>44117.0</v>
      </c>
      <c r="F1170" s="4">
        <v>44111.0</v>
      </c>
      <c r="G1170" s="3" t="s">
        <v>18</v>
      </c>
      <c r="H1170" s="3">
        <v>61.0</v>
      </c>
      <c r="M1170" s="3" t="s">
        <v>264</v>
      </c>
      <c r="P1170" s="5" t="str">
        <f t="shared" si="1"/>
        <v>10-2020</v>
      </c>
      <c r="S1170" s="7"/>
    </row>
    <row r="1171" ht="15.75" customHeight="1">
      <c r="A1171" s="3" t="s">
        <v>16</v>
      </c>
      <c r="B1171" s="3" t="s">
        <v>17</v>
      </c>
      <c r="C1171" s="3" t="s">
        <v>17</v>
      </c>
      <c r="D1171" s="3">
        <v>319.0</v>
      </c>
      <c r="E1171" s="4">
        <v>44117.0</v>
      </c>
      <c r="F1171" s="4">
        <v>44109.0</v>
      </c>
      <c r="G1171" s="3" t="s">
        <v>19</v>
      </c>
      <c r="H1171" s="3">
        <v>75.0</v>
      </c>
      <c r="M1171" s="3" t="s">
        <v>265</v>
      </c>
      <c r="P1171" s="5" t="str">
        <f t="shared" si="1"/>
        <v>10-2020</v>
      </c>
      <c r="S1171" s="7"/>
    </row>
    <row r="1172" ht="15.75" customHeight="1">
      <c r="A1172" s="3" t="s">
        <v>16</v>
      </c>
      <c r="B1172" s="3" t="s">
        <v>17</v>
      </c>
      <c r="C1172" s="3" t="s">
        <v>17</v>
      </c>
      <c r="D1172" s="3">
        <v>320.0</v>
      </c>
      <c r="E1172" s="4">
        <v>44117.0</v>
      </c>
      <c r="F1172" s="4">
        <v>44114.0</v>
      </c>
      <c r="G1172" s="3" t="s">
        <v>18</v>
      </c>
      <c r="H1172" s="3">
        <v>68.0</v>
      </c>
      <c r="M1172" s="3" t="s">
        <v>266</v>
      </c>
      <c r="P1172" s="5" t="str">
        <f t="shared" si="1"/>
        <v>10-2020</v>
      </c>
      <c r="S1172" s="7"/>
    </row>
    <row r="1173" ht="15.75" customHeight="1">
      <c r="A1173" s="3" t="s">
        <v>16</v>
      </c>
      <c r="B1173" s="3" t="s">
        <v>17</v>
      </c>
      <c r="C1173" s="3" t="s">
        <v>17</v>
      </c>
      <c r="D1173" s="3">
        <v>321.0</v>
      </c>
      <c r="E1173" s="4">
        <v>44117.0</v>
      </c>
      <c r="F1173" s="4">
        <v>44100.0</v>
      </c>
      <c r="G1173" s="3" t="s">
        <v>18</v>
      </c>
      <c r="H1173" s="3">
        <v>31.0</v>
      </c>
      <c r="M1173" s="3" t="s">
        <v>267</v>
      </c>
      <c r="P1173" s="5" t="str">
        <f t="shared" si="1"/>
        <v>10-2020</v>
      </c>
      <c r="S1173" s="7"/>
    </row>
    <row r="1174" ht="15.75" customHeight="1">
      <c r="A1174" s="3" t="s">
        <v>16</v>
      </c>
      <c r="B1174" s="3" t="s">
        <v>17</v>
      </c>
      <c r="C1174" s="3" t="s">
        <v>17</v>
      </c>
      <c r="D1174" s="3">
        <v>322.0</v>
      </c>
      <c r="E1174" s="4">
        <v>44117.0</v>
      </c>
      <c r="F1174" s="4">
        <v>44106.0</v>
      </c>
      <c r="G1174" s="3" t="s">
        <v>19</v>
      </c>
      <c r="H1174" s="3">
        <v>70.0</v>
      </c>
      <c r="M1174" s="3" t="s">
        <v>268</v>
      </c>
      <c r="P1174" s="5" t="str">
        <f t="shared" si="1"/>
        <v>10-2020</v>
      </c>
      <c r="S1174" s="7"/>
    </row>
    <row r="1175" ht="15.75" customHeight="1">
      <c r="A1175" s="3" t="s">
        <v>16</v>
      </c>
      <c r="B1175" s="3" t="s">
        <v>17</v>
      </c>
      <c r="C1175" s="3" t="s">
        <v>17</v>
      </c>
      <c r="D1175" s="3">
        <v>323.0</v>
      </c>
      <c r="E1175" s="4">
        <v>44121.0</v>
      </c>
      <c r="F1175" s="4">
        <v>44104.0</v>
      </c>
      <c r="G1175" s="3" t="s">
        <v>18</v>
      </c>
      <c r="H1175" s="3">
        <v>76.0</v>
      </c>
      <c r="M1175" s="3" t="s">
        <v>269</v>
      </c>
      <c r="P1175" s="5" t="str">
        <f t="shared" si="1"/>
        <v>10-2020</v>
      </c>
      <c r="S1175" s="7"/>
    </row>
    <row r="1176" ht="15.75" customHeight="1">
      <c r="A1176" s="3" t="s">
        <v>16</v>
      </c>
      <c r="B1176" s="3" t="s">
        <v>17</v>
      </c>
      <c r="C1176" s="3" t="s">
        <v>17</v>
      </c>
      <c r="D1176" s="3">
        <v>324.0</v>
      </c>
      <c r="E1176" s="4">
        <v>44124.0</v>
      </c>
      <c r="F1176" s="4">
        <v>44117.0</v>
      </c>
      <c r="G1176" s="3" t="s">
        <v>19</v>
      </c>
      <c r="H1176" s="3">
        <v>88.0</v>
      </c>
      <c r="M1176" s="3" t="s">
        <v>270</v>
      </c>
      <c r="P1176" s="5" t="str">
        <f t="shared" si="1"/>
        <v>10-2020</v>
      </c>
      <c r="S1176" s="7"/>
    </row>
    <row r="1177" ht="15.75" customHeight="1">
      <c r="A1177" s="3" t="s">
        <v>16</v>
      </c>
      <c r="B1177" s="3" t="s">
        <v>17</v>
      </c>
      <c r="C1177" s="3" t="s">
        <v>17</v>
      </c>
      <c r="D1177" s="3">
        <v>325.0</v>
      </c>
      <c r="E1177" s="4">
        <v>44124.0</v>
      </c>
      <c r="F1177" s="4">
        <v>44118.0</v>
      </c>
      <c r="G1177" s="3" t="s">
        <v>18</v>
      </c>
      <c r="H1177" s="3">
        <v>63.0</v>
      </c>
      <c r="M1177" s="3" t="s">
        <v>96</v>
      </c>
      <c r="P1177" s="5" t="str">
        <f t="shared" si="1"/>
        <v>10-2020</v>
      </c>
      <c r="S1177" s="7"/>
    </row>
    <row r="1178" ht="15.75" customHeight="1">
      <c r="A1178" s="3" t="s">
        <v>16</v>
      </c>
      <c r="B1178" s="3" t="s">
        <v>17</v>
      </c>
      <c r="C1178" s="3" t="s">
        <v>17</v>
      </c>
      <c r="D1178" s="3">
        <v>326.0</v>
      </c>
      <c r="E1178" s="4">
        <v>44125.0</v>
      </c>
      <c r="F1178" s="4">
        <v>44020.0</v>
      </c>
      <c r="G1178" s="3" t="s">
        <v>19</v>
      </c>
      <c r="H1178" s="3">
        <v>92.0</v>
      </c>
      <c r="P1178" s="5" t="str">
        <f t="shared" si="1"/>
        <v>10-2020</v>
      </c>
      <c r="S1178" s="7"/>
    </row>
    <row r="1179" ht="15.75" customHeight="1">
      <c r="A1179" s="3" t="s">
        <v>16</v>
      </c>
      <c r="B1179" s="3" t="s">
        <v>17</v>
      </c>
      <c r="C1179" s="3" t="s">
        <v>17</v>
      </c>
      <c r="D1179" s="3">
        <v>327.0</v>
      </c>
      <c r="E1179" s="4">
        <v>44125.0</v>
      </c>
      <c r="F1179" s="4">
        <v>44121.0</v>
      </c>
      <c r="G1179" s="3" t="s">
        <v>18</v>
      </c>
      <c r="H1179" s="3">
        <v>70.0</v>
      </c>
      <c r="M1179" s="3" t="s">
        <v>271</v>
      </c>
      <c r="P1179" s="5" t="str">
        <f t="shared" si="1"/>
        <v>10-2020</v>
      </c>
      <c r="S1179" s="7"/>
    </row>
    <row r="1180" ht="15.75" customHeight="1">
      <c r="A1180" s="3" t="s">
        <v>16</v>
      </c>
      <c r="B1180" s="3" t="s">
        <v>17</v>
      </c>
      <c r="C1180" s="3" t="s">
        <v>17</v>
      </c>
      <c r="D1180" s="3">
        <v>328.0</v>
      </c>
      <c r="E1180" s="4">
        <v>44126.0</v>
      </c>
      <c r="F1180" s="4">
        <v>44123.0</v>
      </c>
      <c r="G1180" s="3" t="s">
        <v>18</v>
      </c>
      <c r="H1180" s="3">
        <v>69.0</v>
      </c>
      <c r="M1180" s="3" t="s">
        <v>272</v>
      </c>
      <c r="P1180" s="5" t="str">
        <f t="shared" si="1"/>
        <v>10-2020</v>
      </c>
      <c r="S1180" s="7"/>
    </row>
    <row r="1181" ht="15.75" customHeight="1">
      <c r="A1181" s="3" t="s">
        <v>16</v>
      </c>
      <c r="B1181" s="3" t="s">
        <v>17</v>
      </c>
      <c r="C1181" s="3" t="s">
        <v>17</v>
      </c>
      <c r="D1181" s="3">
        <v>329.0</v>
      </c>
      <c r="E1181" s="4">
        <v>44130.0</v>
      </c>
      <c r="F1181" s="4">
        <v>44117.0</v>
      </c>
      <c r="G1181" s="3" t="s">
        <v>18</v>
      </c>
      <c r="H1181" s="3">
        <v>56.0</v>
      </c>
      <c r="M1181" s="3" t="s">
        <v>273</v>
      </c>
      <c r="P1181" s="5" t="str">
        <f t="shared" si="1"/>
        <v>10-2020</v>
      </c>
      <c r="S1181" s="7"/>
    </row>
    <row r="1182" ht="15.75" customHeight="1">
      <c r="A1182" s="3" t="s">
        <v>16</v>
      </c>
      <c r="B1182" s="3" t="s">
        <v>17</v>
      </c>
      <c r="C1182" s="3" t="s">
        <v>17</v>
      </c>
      <c r="D1182" s="3">
        <v>330.0</v>
      </c>
      <c r="E1182" s="4">
        <v>44131.0</v>
      </c>
      <c r="F1182" s="4">
        <v>44129.0</v>
      </c>
      <c r="G1182" s="3" t="s">
        <v>19</v>
      </c>
      <c r="H1182" s="3">
        <v>77.0</v>
      </c>
      <c r="M1182" s="3" t="s">
        <v>186</v>
      </c>
      <c r="P1182" s="5" t="str">
        <f t="shared" si="1"/>
        <v>10-2020</v>
      </c>
      <c r="S1182" s="7"/>
    </row>
    <row r="1183" ht="15.75" customHeight="1">
      <c r="A1183" s="3" t="s">
        <v>16</v>
      </c>
      <c r="B1183" s="3" t="s">
        <v>17</v>
      </c>
      <c r="C1183" s="3" t="s">
        <v>17</v>
      </c>
      <c r="D1183" s="3">
        <v>331.0</v>
      </c>
      <c r="E1183" s="4">
        <v>44124.0</v>
      </c>
      <c r="F1183" s="4">
        <v>44118.0</v>
      </c>
      <c r="G1183" s="3" t="s">
        <v>19</v>
      </c>
      <c r="H1183" s="3">
        <v>52.0</v>
      </c>
      <c r="P1183" s="5" t="str">
        <f t="shared" si="1"/>
        <v>10-2020</v>
      </c>
      <c r="S1183" s="7"/>
    </row>
    <row r="1184" ht="15.75" customHeight="1">
      <c r="A1184" s="3" t="s">
        <v>16</v>
      </c>
      <c r="B1184" s="3" t="s">
        <v>17</v>
      </c>
      <c r="C1184" s="3" t="s">
        <v>17</v>
      </c>
      <c r="D1184" s="3">
        <v>332.0</v>
      </c>
      <c r="E1184" s="4">
        <v>44132.0</v>
      </c>
      <c r="F1184" s="4">
        <v>44111.0</v>
      </c>
      <c r="G1184" s="3" t="s">
        <v>18</v>
      </c>
      <c r="H1184" s="3">
        <v>26.0</v>
      </c>
      <c r="M1184" s="3" t="s">
        <v>66</v>
      </c>
      <c r="P1184" s="5" t="str">
        <f t="shared" si="1"/>
        <v>10-2020</v>
      </c>
      <c r="S1184" s="7"/>
    </row>
    <row r="1185" ht="15.75" customHeight="1">
      <c r="A1185" s="3" t="s">
        <v>16</v>
      </c>
      <c r="B1185" s="3" t="s">
        <v>17</v>
      </c>
      <c r="C1185" s="3" t="s">
        <v>17</v>
      </c>
      <c r="D1185" s="3">
        <v>333.0</v>
      </c>
      <c r="E1185" s="4">
        <v>44132.0</v>
      </c>
      <c r="F1185" s="4">
        <v>44117.0</v>
      </c>
      <c r="G1185" s="3" t="s">
        <v>19</v>
      </c>
      <c r="H1185" s="3">
        <v>0.0</v>
      </c>
      <c r="M1185" s="3" t="s">
        <v>274</v>
      </c>
      <c r="P1185" s="5" t="str">
        <f t="shared" si="1"/>
        <v>10-2020</v>
      </c>
      <c r="S1185" s="7"/>
    </row>
    <row r="1186" ht="15.75" customHeight="1">
      <c r="A1186" s="3" t="s">
        <v>16</v>
      </c>
      <c r="B1186" s="3" t="s">
        <v>17</v>
      </c>
      <c r="C1186" s="3" t="s">
        <v>17</v>
      </c>
      <c r="D1186" s="3">
        <v>334.0</v>
      </c>
      <c r="E1186" s="4">
        <v>44132.0</v>
      </c>
      <c r="F1186" s="4">
        <v>33594.0</v>
      </c>
      <c r="G1186" s="3" t="s">
        <v>18</v>
      </c>
      <c r="H1186" s="3">
        <v>60.0</v>
      </c>
      <c r="M1186" s="3" t="s">
        <v>275</v>
      </c>
      <c r="P1186" s="5" t="str">
        <f t="shared" si="1"/>
        <v>10-2020</v>
      </c>
      <c r="S1186" s="7"/>
    </row>
    <row r="1187" ht="15.75" customHeight="1">
      <c r="A1187" s="3" t="s">
        <v>16</v>
      </c>
      <c r="B1187" s="3" t="s">
        <v>17</v>
      </c>
      <c r="C1187" s="3" t="s">
        <v>17</v>
      </c>
      <c r="D1187" s="3">
        <v>335.0</v>
      </c>
      <c r="E1187" s="4">
        <v>44136.0</v>
      </c>
      <c r="F1187" s="4">
        <v>44111.0</v>
      </c>
      <c r="G1187" s="3" t="s">
        <v>18</v>
      </c>
      <c r="H1187" s="3">
        <v>30.0</v>
      </c>
      <c r="M1187" s="3" t="s">
        <v>137</v>
      </c>
      <c r="P1187" s="5" t="str">
        <f t="shared" si="1"/>
        <v>11-2020</v>
      </c>
      <c r="S1187" s="7"/>
    </row>
    <row r="1188" ht="15.75" customHeight="1">
      <c r="A1188" s="3" t="s">
        <v>16</v>
      </c>
      <c r="B1188" s="3" t="s">
        <v>17</v>
      </c>
      <c r="C1188" s="3" t="s">
        <v>17</v>
      </c>
      <c r="D1188" s="3">
        <v>336.0</v>
      </c>
      <c r="E1188" s="4">
        <v>44138.0</v>
      </c>
      <c r="F1188" s="4">
        <v>44135.0</v>
      </c>
      <c r="G1188" s="3" t="s">
        <v>19</v>
      </c>
      <c r="H1188" s="3">
        <v>51.0</v>
      </c>
      <c r="M1188" s="3" t="s">
        <v>276</v>
      </c>
      <c r="P1188" s="5" t="str">
        <f t="shared" si="1"/>
        <v>11-2020</v>
      </c>
      <c r="S1188" s="7"/>
    </row>
    <row r="1189" ht="15.75" customHeight="1">
      <c r="A1189" s="3" t="s">
        <v>16</v>
      </c>
      <c r="B1189" s="3" t="s">
        <v>17</v>
      </c>
      <c r="C1189" s="3" t="s">
        <v>17</v>
      </c>
      <c r="D1189" s="3">
        <v>337.0</v>
      </c>
      <c r="E1189" s="4">
        <v>44139.0</v>
      </c>
      <c r="F1189" s="4">
        <v>44136.0</v>
      </c>
      <c r="G1189" s="3" t="s">
        <v>19</v>
      </c>
      <c r="H1189" s="3">
        <v>65.0</v>
      </c>
      <c r="M1189" s="3" t="s">
        <v>277</v>
      </c>
      <c r="P1189" s="5" t="str">
        <f t="shared" si="1"/>
        <v>11-2020</v>
      </c>
      <c r="S1189" s="7"/>
    </row>
    <row r="1190" ht="15.75" customHeight="1">
      <c r="A1190" s="3" t="s">
        <v>16</v>
      </c>
      <c r="B1190" s="3" t="s">
        <v>17</v>
      </c>
      <c r="C1190" s="3" t="s">
        <v>17</v>
      </c>
      <c r="D1190" s="3">
        <v>338.0</v>
      </c>
      <c r="E1190" s="4">
        <v>44141.0</v>
      </c>
      <c r="F1190" s="4">
        <v>44121.0</v>
      </c>
      <c r="G1190" s="3" t="s">
        <v>18</v>
      </c>
      <c r="H1190" s="3">
        <v>68.0</v>
      </c>
      <c r="M1190" s="3" t="s">
        <v>23</v>
      </c>
      <c r="P1190" s="5" t="str">
        <f t="shared" si="1"/>
        <v>11-2020</v>
      </c>
      <c r="S1190" s="7"/>
    </row>
    <row r="1191" ht="15.75" customHeight="1">
      <c r="A1191" s="3" t="s">
        <v>16</v>
      </c>
      <c r="B1191" s="3" t="s">
        <v>17</v>
      </c>
      <c r="C1191" s="3" t="s">
        <v>17</v>
      </c>
      <c r="D1191" s="3">
        <v>339.0</v>
      </c>
      <c r="E1191" s="4">
        <v>44141.0</v>
      </c>
      <c r="F1191" s="4">
        <v>44123.0</v>
      </c>
      <c r="G1191" s="3" t="s">
        <v>18</v>
      </c>
      <c r="H1191" s="3">
        <v>40.0</v>
      </c>
      <c r="M1191" s="3" t="s">
        <v>278</v>
      </c>
      <c r="P1191" s="5" t="str">
        <f t="shared" si="1"/>
        <v>11-2020</v>
      </c>
      <c r="S1191" s="7"/>
    </row>
    <row r="1192" ht="15.75" customHeight="1">
      <c r="A1192" s="3" t="s">
        <v>16</v>
      </c>
      <c r="B1192" s="3" t="s">
        <v>17</v>
      </c>
      <c r="C1192" s="3" t="s">
        <v>17</v>
      </c>
      <c r="D1192" s="3">
        <v>340.0</v>
      </c>
      <c r="E1192" s="4">
        <v>44142.0</v>
      </c>
      <c r="F1192" s="4">
        <v>44140.0</v>
      </c>
      <c r="G1192" s="3" t="s">
        <v>19</v>
      </c>
      <c r="H1192" s="3">
        <v>60.0</v>
      </c>
      <c r="M1192" s="3" t="s">
        <v>47</v>
      </c>
      <c r="P1192" s="5" t="str">
        <f t="shared" si="1"/>
        <v>11-2020</v>
      </c>
      <c r="S1192" s="7"/>
    </row>
    <row r="1193" ht="15.75" customHeight="1">
      <c r="A1193" s="3" t="s">
        <v>16</v>
      </c>
      <c r="B1193" s="3" t="s">
        <v>17</v>
      </c>
      <c r="C1193" s="3" t="s">
        <v>17</v>
      </c>
      <c r="D1193" s="3">
        <v>341.0</v>
      </c>
      <c r="E1193" s="4">
        <v>44142.0</v>
      </c>
      <c r="F1193" s="4">
        <v>44135.0</v>
      </c>
      <c r="G1193" s="3" t="s">
        <v>19</v>
      </c>
      <c r="H1193" s="3">
        <v>80.0</v>
      </c>
      <c r="P1193" s="5" t="str">
        <f t="shared" si="1"/>
        <v>11-2020</v>
      </c>
      <c r="S1193" s="7"/>
    </row>
    <row r="1194" ht="15.75" customHeight="1">
      <c r="A1194" s="3" t="s">
        <v>16</v>
      </c>
      <c r="B1194" s="3" t="s">
        <v>17</v>
      </c>
      <c r="C1194" s="3" t="s">
        <v>17</v>
      </c>
      <c r="D1194" s="3">
        <v>342.0</v>
      </c>
      <c r="E1194" s="4">
        <v>44142.0</v>
      </c>
      <c r="F1194" s="4">
        <v>44125.0</v>
      </c>
      <c r="G1194" s="3" t="s">
        <v>19</v>
      </c>
      <c r="H1194" s="3">
        <v>60.0</v>
      </c>
      <c r="M1194" s="3" t="s">
        <v>279</v>
      </c>
      <c r="P1194" s="5" t="str">
        <f t="shared" si="1"/>
        <v>11-2020</v>
      </c>
      <c r="S1194" s="7"/>
    </row>
    <row r="1195" ht="15.75" customHeight="1">
      <c r="A1195" s="3" t="s">
        <v>16</v>
      </c>
      <c r="B1195" s="3" t="s">
        <v>17</v>
      </c>
      <c r="C1195" s="3" t="s">
        <v>17</v>
      </c>
      <c r="D1195" s="3">
        <v>343.0</v>
      </c>
      <c r="E1195" s="4">
        <v>44144.0</v>
      </c>
      <c r="F1195" s="4">
        <v>44138.0</v>
      </c>
      <c r="G1195" s="3" t="s">
        <v>19</v>
      </c>
      <c r="H1195" s="6">
        <v>83.0</v>
      </c>
      <c r="M1195" s="3" t="s">
        <v>56</v>
      </c>
      <c r="P1195" s="5" t="str">
        <f t="shared" si="1"/>
        <v>11-2020</v>
      </c>
      <c r="S1195" s="7"/>
    </row>
    <row r="1196" ht="15.75" customHeight="1">
      <c r="A1196" s="3" t="s">
        <v>16</v>
      </c>
      <c r="B1196" s="3" t="s">
        <v>17</v>
      </c>
      <c r="C1196" s="3" t="s">
        <v>17</v>
      </c>
      <c r="D1196" s="3">
        <v>344.0</v>
      </c>
      <c r="E1196" s="4">
        <v>44145.0</v>
      </c>
      <c r="F1196" s="4">
        <v>44141.0</v>
      </c>
      <c r="G1196" s="3" t="s">
        <v>19</v>
      </c>
      <c r="H1196" s="3">
        <v>75.0</v>
      </c>
      <c r="M1196" s="3" t="s">
        <v>29</v>
      </c>
      <c r="P1196" s="5" t="str">
        <f t="shared" si="1"/>
        <v>11-2020</v>
      </c>
      <c r="S1196" s="7"/>
    </row>
    <row r="1197" ht="15.75" customHeight="1">
      <c r="A1197" s="3" t="s">
        <v>16</v>
      </c>
      <c r="B1197" s="3" t="s">
        <v>17</v>
      </c>
      <c r="C1197" s="3" t="s">
        <v>17</v>
      </c>
      <c r="D1197" s="3">
        <v>345.0</v>
      </c>
      <c r="E1197" s="4">
        <v>44145.0</v>
      </c>
      <c r="F1197" s="4">
        <v>44140.0</v>
      </c>
      <c r="G1197" s="3" t="s">
        <v>19</v>
      </c>
      <c r="H1197" s="3">
        <v>85.0</v>
      </c>
      <c r="M1197" s="3" t="s">
        <v>22</v>
      </c>
      <c r="P1197" s="5" t="str">
        <f t="shared" si="1"/>
        <v>11-2020</v>
      </c>
      <c r="S1197" s="7"/>
    </row>
    <row r="1198" ht="15.75" customHeight="1">
      <c r="A1198" s="3" t="s">
        <v>16</v>
      </c>
      <c r="B1198" s="3" t="s">
        <v>17</v>
      </c>
      <c r="C1198" s="3" t="s">
        <v>17</v>
      </c>
      <c r="D1198" s="3">
        <v>346.0</v>
      </c>
      <c r="E1198" s="4">
        <v>44146.0</v>
      </c>
      <c r="F1198" s="4">
        <v>44138.0</v>
      </c>
      <c r="G1198" s="3" t="s">
        <v>18</v>
      </c>
      <c r="H1198" s="3">
        <v>67.0</v>
      </c>
      <c r="M1198" s="3" t="s">
        <v>21</v>
      </c>
      <c r="P1198" s="5" t="str">
        <f t="shared" si="1"/>
        <v>11-2020</v>
      </c>
      <c r="S1198" s="7"/>
    </row>
    <row r="1199" ht="15.75" customHeight="1">
      <c r="A1199" s="3" t="s">
        <v>16</v>
      </c>
      <c r="B1199" s="3" t="s">
        <v>17</v>
      </c>
      <c r="C1199" s="3" t="s">
        <v>17</v>
      </c>
      <c r="D1199" s="3">
        <v>347.0</v>
      </c>
      <c r="E1199" s="4">
        <v>44146.0</v>
      </c>
      <c r="F1199" s="4">
        <v>44135.0</v>
      </c>
      <c r="G1199" s="3" t="s">
        <v>18</v>
      </c>
      <c r="H1199" s="3">
        <v>72.0</v>
      </c>
      <c r="M1199" s="3" t="s">
        <v>267</v>
      </c>
      <c r="P1199" s="5" t="str">
        <f t="shared" si="1"/>
        <v>11-2020</v>
      </c>
      <c r="S1199" s="7"/>
    </row>
    <row r="1200" ht="15.75" customHeight="1">
      <c r="A1200" s="3" t="s">
        <v>16</v>
      </c>
      <c r="B1200" s="3" t="s">
        <v>17</v>
      </c>
      <c r="C1200" s="3" t="s">
        <v>17</v>
      </c>
      <c r="D1200" s="3">
        <v>348.0</v>
      </c>
      <c r="E1200" s="4">
        <v>44146.0</v>
      </c>
      <c r="F1200" s="4">
        <v>44144.0</v>
      </c>
      <c r="G1200" s="3" t="s">
        <v>18</v>
      </c>
      <c r="H1200" s="3">
        <v>57.0</v>
      </c>
      <c r="M1200" s="3" t="s">
        <v>167</v>
      </c>
      <c r="P1200" s="5" t="str">
        <f t="shared" si="1"/>
        <v>11-2020</v>
      </c>
      <c r="S1200" s="7"/>
    </row>
    <row r="1201" ht="15.75" customHeight="1">
      <c r="A1201" s="3" t="s">
        <v>16</v>
      </c>
      <c r="B1201" s="3" t="s">
        <v>17</v>
      </c>
      <c r="C1201" s="3" t="s">
        <v>17</v>
      </c>
      <c r="D1201" s="3">
        <v>349.0</v>
      </c>
      <c r="E1201" s="4">
        <v>44146.0</v>
      </c>
      <c r="F1201" s="4">
        <v>44144.0</v>
      </c>
      <c r="G1201" s="3" t="s">
        <v>18</v>
      </c>
      <c r="H1201" s="3">
        <v>57.0</v>
      </c>
      <c r="M1201" s="3" t="s">
        <v>167</v>
      </c>
      <c r="P1201" s="5" t="str">
        <f t="shared" si="1"/>
        <v>11-2020</v>
      </c>
      <c r="S1201" s="7"/>
    </row>
    <row r="1202" ht="15.75" customHeight="1">
      <c r="A1202" s="3" t="s">
        <v>16</v>
      </c>
      <c r="B1202" s="3" t="s">
        <v>17</v>
      </c>
      <c r="C1202" s="3" t="s">
        <v>17</v>
      </c>
      <c r="D1202" s="3">
        <v>350.0</v>
      </c>
      <c r="E1202" s="4">
        <v>44147.0</v>
      </c>
      <c r="F1202" s="4">
        <v>44143.0</v>
      </c>
      <c r="G1202" s="3" t="s">
        <v>18</v>
      </c>
      <c r="H1202" s="3">
        <v>72.0</v>
      </c>
      <c r="M1202" s="3" t="s">
        <v>58</v>
      </c>
      <c r="P1202" s="5" t="str">
        <f t="shared" si="1"/>
        <v>11-2020</v>
      </c>
      <c r="S1202" s="7"/>
    </row>
    <row r="1203" ht="15.75" customHeight="1">
      <c r="A1203" s="3" t="s">
        <v>16</v>
      </c>
      <c r="B1203" s="3" t="s">
        <v>17</v>
      </c>
      <c r="C1203" s="3" t="s">
        <v>17</v>
      </c>
      <c r="D1203" s="3">
        <v>351.0</v>
      </c>
      <c r="E1203" s="4">
        <v>44153.0</v>
      </c>
      <c r="F1203" s="4">
        <v>44144.0</v>
      </c>
      <c r="G1203" s="3" t="s">
        <v>18</v>
      </c>
      <c r="H1203" s="3">
        <v>65.0</v>
      </c>
      <c r="M1203" s="3" t="s">
        <v>231</v>
      </c>
      <c r="P1203" s="5" t="str">
        <f t="shared" si="1"/>
        <v>11-2020</v>
      </c>
      <c r="S1203" s="7"/>
    </row>
    <row r="1204" ht="15.75" customHeight="1">
      <c r="A1204" s="3" t="s">
        <v>16</v>
      </c>
      <c r="B1204" s="3" t="s">
        <v>17</v>
      </c>
      <c r="C1204" s="3" t="s">
        <v>17</v>
      </c>
      <c r="D1204" s="3">
        <v>352.0</v>
      </c>
      <c r="E1204" s="4">
        <v>44153.0</v>
      </c>
      <c r="F1204" s="4">
        <v>44139.0</v>
      </c>
      <c r="G1204" s="3" t="s">
        <v>18</v>
      </c>
      <c r="H1204" s="3">
        <v>40.0</v>
      </c>
      <c r="M1204" s="3" t="s">
        <v>280</v>
      </c>
      <c r="P1204" s="5" t="str">
        <f t="shared" si="1"/>
        <v>11-2020</v>
      </c>
      <c r="S1204" s="7"/>
    </row>
    <row r="1205" ht="15.75" customHeight="1">
      <c r="A1205" s="3" t="s">
        <v>16</v>
      </c>
      <c r="B1205" s="3" t="s">
        <v>17</v>
      </c>
      <c r="C1205" s="3" t="s">
        <v>17</v>
      </c>
      <c r="D1205" s="3">
        <v>353.0</v>
      </c>
      <c r="E1205" s="4">
        <v>44153.0</v>
      </c>
      <c r="F1205" s="4">
        <v>44139.0</v>
      </c>
      <c r="G1205" s="3" t="s">
        <v>18</v>
      </c>
      <c r="H1205" s="3">
        <v>37.0</v>
      </c>
      <c r="M1205" s="3" t="s">
        <v>86</v>
      </c>
      <c r="P1205" s="5" t="str">
        <f t="shared" si="1"/>
        <v>11-2020</v>
      </c>
      <c r="S1205" s="7"/>
    </row>
    <row r="1206" ht="15.75" customHeight="1">
      <c r="A1206" s="3" t="s">
        <v>16</v>
      </c>
      <c r="B1206" s="3" t="s">
        <v>17</v>
      </c>
      <c r="C1206" s="3" t="s">
        <v>17</v>
      </c>
      <c r="D1206" s="3">
        <v>354.0</v>
      </c>
      <c r="E1206" s="4">
        <v>44154.0</v>
      </c>
      <c r="F1206" s="4">
        <v>44151.0</v>
      </c>
      <c r="G1206" s="3" t="s">
        <v>18</v>
      </c>
      <c r="H1206" s="3">
        <v>68.0</v>
      </c>
      <c r="M1206" s="3" t="s">
        <v>281</v>
      </c>
      <c r="P1206" s="5" t="str">
        <f t="shared" si="1"/>
        <v>11-2020</v>
      </c>
      <c r="S1206" s="7"/>
    </row>
    <row r="1207" ht="15.75" customHeight="1">
      <c r="A1207" s="3" t="s">
        <v>16</v>
      </c>
      <c r="B1207" s="3" t="s">
        <v>17</v>
      </c>
      <c r="C1207" s="3" t="s">
        <v>17</v>
      </c>
      <c r="D1207" s="3">
        <v>355.0</v>
      </c>
      <c r="E1207" s="4">
        <v>44154.0</v>
      </c>
      <c r="F1207" s="4">
        <v>44132.0</v>
      </c>
      <c r="G1207" s="3" t="s">
        <v>18</v>
      </c>
      <c r="H1207" s="3">
        <v>21.0</v>
      </c>
      <c r="M1207" s="3" t="s">
        <v>282</v>
      </c>
      <c r="P1207" s="5" t="str">
        <f t="shared" si="1"/>
        <v>11-2020</v>
      </c>
      <c r="S1207" s="7"/>
    </row>
    <row r="1208" ht="15.75" customHeight="1">
      <c r="A1208" s="3" t="s">
        <v>16</v>
      </c>
      <c r="B1208" s="3" t="s">
        <v>17</v>
      </c>
      <c r="C1208" s="3" t="s">
        <v>17</v>
      </c>
      <c r="D1208" s="3">
        <v>356.0</v>
      </c>
      <c r="E1208" s="4">
        <v>44155.0</v>
      </c>
      <c r="F1208" s="4">
        <v>44147.0</v>
      </c>
      <c r="G1208" s="3" t="s">
        <v>19</v>
      </c>
      <c r="H1208" s="3">
        <v>58.0</v>
      </c>
      <c r="M1208" s="3" t="s">
        <v>283</v>
      </c>
      <c r="P1208" s="5" t="str">
        <f t="shared" si="1"/>
        <v>11-2020</v>
      </c>
      <c r="S1208" s="7"/>
    </row>
    <row r="1209" ht="15.75" customHeight="1">
      <c r="A1209" s="3" t="s">
        <v>16</v>
      </c>
      <c r="B1209" s="3" t="s">
        <v>17</v>
      </c>
      <c r="C1209" s="3" t="s">
        <v>17</v>
      </c>
      <c r="D1209" s="3">
        <v>357.0</v>
      </c>
      <c r="E1209" s="4">
        <v>44158.0</v>
      </c>
      <c r="F1209" s="4">
        <v>44155.0</v>
      </c>
      <c r="G1209" s="3" t="s">
        <v>18</v>
      </c>
      <c r="H1209" s="3">
        <v>72.0</v>
      </c>
      <c r="P1209" s="5" t="str">
        <f t="shared" si="1"/>
        <v>11-2020</v>
      </c>
      <c r="S1209" s="7"/>
    </row>
    <row r="1210" ht="15.75" customHeight="1">
      <c r="A1210" s="3" t="s">
        <v>16</v>
      </c>
      <c r="B1210" s="3" t="s">
        <v>17</v>
      </c>
      <c r="C1210" s="3" t="s">
        <v>17</v>
      </c>
      <c r="D1210" s="3">
        <v>358.0</v>
      </c>
      <c r="E1210" s="4">
        <v>44158.0</v>
      </c>
      <c r="F1210" s="4">
        <v>44157.0</v>
      </c>
      <c r="G1210" s="3" t="s">
        <v>19</v>
      </c>
      <c r="H1210" s="3">
        <v>49.0</v>
      </c>
      <c r="M1210" s="3" t="s">
        <v>284</v>
      </c>
      <c r="P1210" s="5" t="str">
        <f t="shared" si="1"/>
        <v>11-2020</v>
      </c>
      <c r="S1210" s="7"/>
    </row>
    <row r="1211" ht="15.75" customHeight="1">
      <c r="A1211" s="3" t="s">
        <v>16</v>
      </c>
      <c r="B1211" s="3" t="s">
        <v>17</v>
      </c>
      <c r="C1211" s="3" t="s">
        <v>17</v>
      </c>
      <c r="D1211" s="3">
        <v>359.0</v>
      </c>
      <c r="E1211" s="4">
        <v>44158.0</v>
      </c>
      <c r="F1211" s="4">
        <v>41031.0</v>
      </c>
      <c r="G1211" s="3" t="s">
        <v>18</v>
      </c>
      <c r="H1211" s="3">
        <v>50.0</v>
      </c>
      <c r="M1211" s="3" t="s">
        <v>285</v>
      </c>
      <c r="P1211" s="5" t="str">
        <f t="shared" si="1"/>
        <v>11-2020</v>
      </c>
      <c r="S1211" s="7"/>
    </row>
    <row r="1212" ht="15.75" customHeight="1">
      <c r="A1212" s="3" t="s">
        <v>16</v>
      </c>
      <c r="B1212" s="3" t="s">
        <v>17</v>
      </c>
      <c r="C1212" s="3" t="s">
        <v>17</v>
      </c>
      <c r="D1212" s="3">
        <v>360.0</v>
      </c>
      <c r="E1212" s="4">
        <v>44159.0</v>
      </c>
      <c r="F1212" s="4">
        <v>44157.0</v>
      </c>
      <c r="G1212" s="3" t="s">
        <v>18</v>
      </c>
      <c r="H1212" s="3">
        <v>57.0</v>
      </c>
      <c r="M1212" s="3" t="s">
        <v>116</v>
      </c>
      <c r="P1212" s="5" t="str">
        <f t="shared" si="1"/>
        <v>11-2020</v>
      </c>
      <c r="S1212" s="7"/>
    </row>
    <row r="1213" ht="15.75" customHeight="1">
      <c r="A1213" s="3" t="s">
        <v>16</v>
      </c>
      <c r="B1213" s="3" t="s">
        <v>17</v>
      </c>
      <c r="C1213" s="3" t="s">
        <v>17</v>
      </c>
      <c r="D1213" s="3">
        <v>361.0</v>
      </c>
      <c r="E1213" s="4">
        <v>44160.0</v>
      </c>
      <c r="F1213" s="4">
        <v>44063.0</v>
      </c>
      <c r="G1213" s="3" t="s">
        <v>19</v>
      </c>
      <c r="H1213" s="3">
        <v>77.0</v>
      </c>
      <c r="P1213" s="5" t="str">
        <f t="shared" si="1"/>
        <v>11-2020</v>
      </c>
      <c r="S1213" s="7"/>
    </row>
    <row r="1214" ht="15.75" customHeight="1">
      <c r="A1214" s="3" t="s">
        <v>16</v>
      </c>
      <c r="B1214" s="3" t="s">
        <v>17</v>
      </c>
      <c r="C1214" s="3" t="s">
        <v>17</v>
      </c>
      <c r="D1214" s="3">
        <v>362.0</v>
      </c>
      <c r="E1214" s="4">
        <v>44160.0</v>
      </c>
      <c r="F1214" s="4">
        <v>44063.0</v>
      </c>
      <c r="G1214" s="3" t="s">
        <v>19</v>
      </c>
      <c r="H1214" s="3">
        <v>72.0</v>
      </c>
      <c r="P1214" s="5" t="str">
        <f t="shared" si="1"/>
        <v>11-2020</v>
      </c>
      <c r="S1214" s="7"/>
    </row>
    <row r="1215" ht="15.75" customHeight="1">
      <c r="A1215" s="3" t="s">
        <v>16</v>
      </c>
      <c r="B1215" s="3" t="s">
        <v>17</v>
      </c>
      <c r="C1215" s="3" t="s">
        <v>17</v>
      </c>
      <c r="D1215" s="3">
        <v>363.0</v>
      </c>
      <c r="E1215" s="4">
        <v>44162.0</v>
      </c>
      <c r="F1215" s="4">
        <v>44154.0</v>
      </c>
      <c r="G1215" s="3" t="s">
        <v>19</v>
      </c>
      <c r="H1215" s="3">
        <v>95.0</v>
      </c>
      <c r="M1215" s="3" t="s">
        <v>151</v>
      </c>
      <c r="P1215" s="5" t="str">
        <f t="shared" si="1"/>
        <v>11-2020</v>
      </c>
      <c r="S1215" s="7"/>
    </row>
    <row r="1216" ht="15.75" customHeight="1">
      <c r="A1216" s="3" t="s">
        <v>16</v>
      </c>
      <c r="B1216" s="3" t="s">
        <v>17</v>
      </c>
      <c r="C1216" s="3" t="s">
        <v>17</v>
      </c>
      <c r="D1216" s="3">
        <v>364.0</v>
      </c>
      <c r="E1216" s="4">
        <v>44162.0</v>
      </c>
      <c r="F1216" s="4">
        <v>44159.0</v>
      </c>
      <c r="G1216" s="3" t="s">
        <v>18</v>
      </c>
      <c r="H1216" s="3">
        <v>60.0</v>
      </c>
      <c r="M1216" s="3" t="s">
        <v>286</v>
      </c>
      <c r="P1216" s="5" t="str">
        <f t="shared" si="1"/>
        <v>11-2020</v>
      </c>
      <c r="S1216" s="7"/>
    </row>
    <row r="1217" ht="15.75" customHeight="1">
      <c r="A1217" s="3" t="s">
        <v>16</v>
      </c>
      <c r="B1217" s="3" t="s">
        <v>17</v>
      </c>
      <c r="C1217" s="3" t="s">
        <v>17</v>
      </c>
      <c r="D1217" s="3">
        <v>365.0</v>
      </c>
      <c r="E1217" s="4">
        <v>44162.0</v>
      </c>
      <c r="F1217" s="4">
        <v>44160.0</v>
      </c>
      <c r="G1217" s="3" t="s">
        <v>18</v>
      </c>
      <c r="H1217" s="3">
        <v>55.0</v>
      </c>
      <c r="P1217" s="5" t="str">
        <f t="shared" si="1"/>
        <v>11-2020</v>
      </c>
      <c r="S1217" s="7"/>
    </row>
    <row r="1218" ht="15.75" customHeight="1">
      <c r="A1218" s="3" t="s">
        <v>16</v>
      </c>
      <c r="B1218" s="3" t="s">
        <v>17</v>
      </c>
      <c r="C1218" s="3" t="s">
        <v>17</v>
      </c>
      <c r="D1218" s="3">
        <v>366.0</v>
      </c>
      <c r="E1218" s="4">
        <v>44162.0</v>
      </c>
      <c r="F1218" s="4">
        <v>44152.0</v>
      </c>
      <c r="G1218" s="3" t="s">
        <v>19</v>
      </c>
      <c r="H1218" s="3">
        <v>77.0</v>
      </c>
      <c r="M1218" s="3" t="s">
        <v>58</v>
      </c>
      <c r="P1218" s="5" t="str">
        <f t="shared" si="1"/>
        <v>11-2020</v>
      </c>
      <c r="S1218" s="7"/>
    </row>
    <row r="1219" ht="15.75" customHeight="1">
      <c r="A1219" s="3" t="s">
        <v>16</v>
      </c>
      <c r="B1219" s="3" t="s">
        <v>17</v>
      </c>
      <c r="C1219" s="3" t="s">
        <v>17</v>
      </c>
      <c r="D1219" s="3">
        <v>367.0</v>
      </c>
      <c r="E1219" s="4">
        <v>44162.0</v>
      </c>
      <c r="F1219" s="4">
        <v>44160.0</v>
      </c>
      <c r="G1219" s="3" t="s">
        <v>18</v>
      </c>
      <c r="H1219" s="3">
        <v>67.0</v>
      </c>
      <c r="M1219" s="3" t="s">
        <v>47</v>
      </c>
      <c r="P1219" s="5" t="str">
        <f t="shared" si="1"/>
        <v>11-2020</v>
      </c>
      <c r="S1219" s="7"/>
    </row>
    <row r="1220" ht="15.75" customHeight="1">
      <c r="A1220" s="3" t="s">
        <v>16</v>
      </c>
      <c r="B1220" s="3" t="s">
        <v>17</v>
      </c>
      <c r="C1220" s="3" t="s">
        <v>17</v>
      </c>
      <c r="D1220" s="3">
        <v>368.0</v>
      </c>
      <c r="E1220" s="4">
        <v>44162.0</v>
      </c>
      <c r="F1220" s="4">
        <v>44159.0</v>
      </c>
      <c r="G1220" s="3" t="s">
        <v>18</v>
      </c>
      <c r="H1220" s="3">
        <v>63.0</v>
      </c>
      <c r="M1220" s="3" t="s">
        <v>179</v>
      </c>
      <c r="P1220" s="5" t="str">
        <f t="shared" si="1"/>
        <v>11-2020</v>
      </c>
      <c r="S1220" s="7"/>
    </row>
    <row r="1221" ht="15.75" customHeight="1">
      <c r="A1221" s="3" t="s">
        <v>16</v>
      </c>
      <c r="B1221" s="3" t="s">
        <v>17</v>
      </c>
      <c r="C1221" s="3" t="s">
        <v>17</v>
      </c>
      <c r="D1221" s="3">
        <v>369.0</v>
      </c>
      <c r="E1221" s="4">
        <v>44162.0</v>
      </c>
      <c r="F1221" s="4">
        <v>44161.0</v>
      </c>
      <c r="G1221" s="3" t="s">
        <v>19</v>
      </c>
      <c r="H1221" s="3">
        <v>70.0</v>
      </c>
      <c r="M1221" s="3" t="s">
        <v>287</v>
      </c>
      <c r="P1221" s="5" t="str">
        <f t="shared" si="1"/>
        <v>11-2020</v>
      </c>
      <c r="S1221" s="7"/>
    </row>
    <row r="1222" ht="15.75" customHeight="1">
      <c r="A1222" s="3" t="s">
        <v>16</v>
      </c>
      <c r="B1222" s="3" t="s">
        <v>17</v>
      </c>
      <c r="C1222" s="3" t="s">
        <v>17</v>
      </c>
      <c r="D1222" s="3">
        <v>370.0</v>
      </c>
      <c r="E1222" s="4">
        <v>44162.0</v>
      </c>
      <c r="F1222" s="4">
        <v>44162.0</v>
      </c>
      <c r="G1222" s="3" t="s">
        <v>18</v>
      </c>
      <c r="H1222" s="3">
        <v>0.0</v>
      </c>
      <c r="M1222" s="3" t="s">
        <v>62</v>
      </c>
      <c r="P1222" s="5" t="str">
        <f t="shared" si="1"/>
        <v>11-2020</v>
      </c>
      <c r="S1222" s="7"/>
    </row>
    <row r="1223" ht="15.75" customHeight="1">
      <c r="A1223" s="3" t="s">
        <v>16</v>
      </c>
      <c r="B1223" s="3" t="s">
        <v>17</v>
      </c>
      <c r="C1223" s="3" t="s">
        <v>17</v>
      </c>
      <c r="D1223" s="3">
        <v>371.0</v>
      </c>
      <c r="E1223" s="4">
        <v>44166.0</v>
      </c>
      <c r="F1223" s="4">
        <v>44155.0</v>
      </c>
      <c r="G1223" s="3" t="s">
        <v>18</v>
      </c>
      <c r="H1223" s="3">
        <v>72.0</v>
      </c>
      <c r="M1223" s="3" t="s">
        <v>97</v>
      </c>
      <c r="P1223" s="5" t="str">
        <f t="shared" si="1"/>
        <v>12-2020</v>
      </c>
      <c r="S1223" s="7"/>
    </row>
    <row r="1224" ht="15.75" customHeight="1">
      <c r="A1224" s="3" t="s">
        <v>16</v>
      </c>
      <c r="B1224" s="3" t="s">
        <v>17</v>
      </c>
      <c r="C1224" s="3" t="s">
        <v>17</v>
      </c>
      <c r="D1224" s="3">
        <v>372.0</v>
      </c>
      <c r="E1224" s="4">
        <v>44168.0</v>
      </c>
      <c r="F1224" s="4">
        <v>44157.0</v>
      </c>
      <c r="G1224" s="3" t="s">
        <v>18</v>
      </c>
      <c r="H1224" s="3">
        <v>85.0</v>
      </c>
      <c r="M1224" s="3" t="s">
        <v>288</v>
      </c>
      <c r="P1224" s="5" t="str">
        <f t="shared" si="1"/>
        <v>12-2020</v>
      </c>
      <c r="S1224" s="7"/>
    </row>
    <row r="1225" ht="15.75" customHeight="1">
      <c r="A1225" s="3" t="s">
        <v>16</v>
      </c>
      <c r="B1225" s="3" t="s">
        <v>17</v>
      </c>
      <c r="C1225" s="3" t="s">
        <v>17</v>
      </c>
      <c r="D1225" s="3">
        <v>373.0</v>
      </c>
      <c r="E1225" s="4">
        <v>44169.0</v>
      </c>
      <c r="F1225" s="4">
        <v>44166.0</v>
      </c>
      <c r="G1225" s="3" t="s">
        <v>18</v>
      </c>
      <c r="H1225" s="3">
        <v>66.0</v>
      </c>
      <c r="P1225" s="5" t="str">
        <f t="shared" si="1"/>
        <v>12-2020</v>
      </c>
      <c r="S1225" s="7"/>
    </row>
    <row r="1226" ht="15.75" customHeight="1">
      <c r="A1226" s="3" t="s">
        <v>16</v>
      </c>
      <c r="B1226" s="3" t="s">
        <v>17</v>
      </c>
      <c r="C1226" s="3" t="s">
        <v>17</v>
      </c>
      <c r="D1226" s="3">
        <v>374.0</v>
      </c>
      <c r="E1226" s="4">
        <v>44169.0</v>
      </c>
      <c r="F1226" s="4">
        <v>44166.0</v>
      </c>
      <c r="G1226" s="3" t="s">
        <v>19</v>
      </c>
      <c r="H1226" s="3">
        <v>99.0</v>
      </c>
      <c r="M1226" s="3" t="s">
        <v>289</v>
      </c>
      <c r="P1226" s="5" t="str">
        <f t="shared" si="1"/>
        <v>12-2020</v>
      </c>
      <c r="S1226" s="7"/>
    </row>
    <row r="1227" ht="15.75" customHeight="1">
      <c r="A1227" s="3" t="s">
        <v>16</v>
      </c>
      <c r="B1227" s="3" t="s">
        <v>17</v>
      </c>
      <c r="C1227" s="3" t="s">
        <v>17</v>
      </c>
      <c r="D1227" s="3">
        <v>375.0</v>
      </c>
      <c r="E1227" s="4">
        <v>44169.0</v>
      </c>
      <c r="F1227" s="4">
        <v>44168.0</v>
      </c>
      <c r="G1227" s="3" t="s">
        <v>19</v>
      </c>
      <c r="H1227" s="3">
        <v>71.0</v>
      </c>
      <c r="M1227" s="3" t="s">
        <v>47</v>
      </c>
      <c r="P1227" s="5" t="str">
        <f t="shared" si="1"/>
        <v>12-2020</v>
      </c>
      <c r="S1227" s="7"/>
    </row>
    <row r="1228" ht="15.75" customHeight="1">
      <c r="A1228" s="3" t="s">
        <v>16</v>
      </c>
      <c r="B1228" s="3" t="s">
        <v>17</v>
      </c>
      <c r="C1228" s="3" t="s">
        <v>17</v>
      </c>
      <c r="D1228" s="3">
        <v>376.0</v>
      </c>
      <c r="E1228" s="4">
        <v>44170.0</v>
      </c>
      <c r="F1228" s="4">
        <v>44167.0</v>
      </c>
      <c r="G1228" s="3" t="s">
        <v>18</v>
      </c>
      <c r="H1228" s="3">
        <v>32.0</v>
      </c>
      <c r="M1228" s="3" t="s">
        <v>168</v>
      </c>
      <c r="P1228" s="5" t="str">
        <f t="shared" si="1"/>
        <v>12-2020</v>
      </c>
      <c r="S1228" s="7"/>
    </row>
    <row r="1229" ht="15.75" customHeight="1">
      <c r="A1229" s="3" t="s">
        <v>16</v>
      </c>
      <c r="B1229" s="3" t="s">
        <v>17</v>
      </c>
      <c r="C1229" s="3" t="s">
        <v>17</v>
      </c>
      <c r="D1229" s="3">
        <v>377.0</v>
      </c>
      <c r="E1229" s="4">
        <v>44172.0</v>
      </c>
      <c r="F1229" s="4">
        <v>44164.0</v>
      </c>
      <c r="G1229" s="3" t="s">
        <v>19</v>
      </c>
      <c r="H1229" s="3">
        <v>82.0</v>
      </c>
      <c r="M1229" s="3" t="s">
        <v>58</v>
      </c>
      <c r="P1229" s="5" t="str">
        <f t="shared" si="1"/>
        <v>12-2020</v>
      </c>
      <c r="S1229" s="7"/>
    </row>
    <row r="1230" ht="15.75" customHeight="1">
      <c r="A1230" s="3" t="s">
        <v>16</v>
      </c>
      <c r="B1230" s="3" t="s">
        <v>17</v>
      </c>
      <c r="C1230" s="3" t="s">
        <v>17</v>
      </c>
      <c r="D1230" s="3">
        <v>378.0</v>
      </c>
      <c r="E1230" s="4">
        <v>44172.0</v>
      </c>
      <c r="F1230" s="4">
        <v>44164.0</v>
      </c>
      <c r="G1230" s="3" t="s">
        <v>19</v>
      </c>
      <c r="H1230" s="3">
        <v>82.0</v>
      </c>
      <c r="M1230" s="3" t="s">
        <v>58</v>
      </c>
      <c r="P1230" s="5" t="str">
        <f t="shared" si="1"/>
        <v>12-2020</v>
      </c>
      <c r="S1230" s="7"/>
    </row>
    <row r="1231" ht="15.75" customHeight="1">
      <c r="A1231" s="3" t="s">
        <v>16</v>
      </c>
      <c r="B1231" s="3" t="s">
        <v>17</v>
      </c>
      <c r="C1231" s="3" t="s">
        <v>17</v>
      </c>
      <c r="D1231" s="3">
        <v>379.0</v>
      </c>
      <c r="E1231" s="4">
        <v>44172.0</v>
      </c>
      <c r="F1231" s="4">
        <v>44169.0</v>
      </c>
      <c r="G1231" s="3" t="s">
        <v>18</v>
      </c>
      <c r="H1231" s="3">
        <v>85.0</v>
      </c>
      <c r="M1231" s="3" t="s">
        <v>290</v>
      </c>
      <c r="P1231" s="5" t="str">
        <f t="shared" si="1"/>
        <v>12-2020</v>
      </c>
      <c r="S1231" s="7"/>
    </row>
    <row r="1232" ht="15.75" customHeight="1">
      <c r="A1232" s="3" t="s">
        <v>16</v>
      </c>
      <c r="B1232" s="3" t="s">
        <v>17</v>
      </c>
      <c r="C1232" s="3" t="s">
        <v>17</v>
      </c>
      <c r="D1232" s="3">
        <v>380.0</v>
      </c>
      <c r="E1232" s="4">
        <v>44172.0</v>
      </c>
      <c r="F1232" s="4">
        <v>44169.0</v>
      </c>
      <c r="G1232" s="3" t="s">
        <v>19</v>
      </c>
      <c r="H1232" s="3">
        <v>60.0</v>
      </c>
      <c r="M1232" s="3" t="s">
        <v>179</v>
      </c>
      <c r="P1232" s="5" t="str">
        <f t="shared" si="1"/>
        <v>12-2020</v>
      </c>
      <c r="S1232" s="7"/>
    </row>
    <row r="1233" ht="15.75" customHeight="1">
      <c r="A1233" s="3" t="s">
        <v>16</v>
      </c>
      <c r="B1233" s="3" t="s">
        <v>17</v>
      </c>
      <c r="C1233" s="3" t="s">
        <v>17</v>
      </c>
      <c r="D1233" s="3">
        <v>381.0</v>
      </c>
      <c r="E1233" s="4">
        <v>44172.0</v>
      </c>
      <c r="F1233" s="4">
        <v>44170.0</v>
      </c>
      <c r="G1233" s="3" t="s">
        <v>19</v>
      </c>
      <c r="H1233" s="3">
        <v>71.0</v>
      </c>
      <c r="P1233" s="5" t="str">
        <f t="shared" si="1"/>
        <v>12-2020</v>
      </c>
      <c r="S1233" s="7"/>
    </row>
    <row r="1234" ht="15.75" customHeight="1">
      <c r="A1234" s="3" t="s">
        <v>16</v>
      </c>
      <c r="B1234" s="3" t="s">
        <v>17</v>
      </c>
      <c r="C1234" s="3" t="s">
        <v>17</v>
      </c>
      <c r="D1234" s="3">
        <v>382.0</v>
      </c>
      <c r="E1234" s="4">
        <v>44174.0</v>
      </c>
      <c r="F1234" s="4">
        <v>44168.0</v>
      </c>
      <c r="G1234" s="3" t="s">
        <v>19</v>
      </c>
      <c r="H1234" s="3">
        <v>67.0</v>
      </c>
      <c r="P1234" s="5" t="str">
        <f t="shared" si="1"/>
        <v>12-2020</v>
      </c>
      <c r="S1234" s="7"/>
    </row>
    <row r="1235" ht="15.75" customHeight="1">
      <c r="A1235" s="3" t="s">
        <v>16</v>
      </c>
      <c r="B1235" s="3" t="s">
        <v>17</v>
      </c>
      <c r="C1235" s="3" t="s">
        <v>17</v>
      </c>
      <c r="D1235" s="3">
        <v>383.0</v>
      </c>
      <c r="E1235" s="4">
        <v>44174.0</v>
      </c>
      <c r="F1235" s="4">
        <v>44170.0</v>
      </c>
      <c r="G1235" s="3" t="s">
        <v>18</v>
      </c>
      <c r="H1235" s="3">
        <v>76.0</v>
      </c>
      <c r="M1235" s="3" t="s">
        <v>86</v>
      </c>
      <c r="P1235" s="5" t="str">
        <f t="shared" si="1"/>
        <v>12-2020</v>
      </c>
      <c r="S1235" s="7"/>
    </row>
    <row r="1236" ht="15.75" customHeight="1">
      <c r="A1236" s="3" t="s">
        <v>16</v>
      </c>
      <c r="B1236" s="3" t="s">
        <v>17</v>
      </c>
      <c r="C1236" s="3" t="s">
        <v>17</v>
      </c>
      <c r="D1236" s="3">
        <v>384.0</v>
      </c>
      <c r="E1236" s="4">
        <v>44174.0</v>
      </c>
      <c r="F1236" s="4">
        <v>44170.0</v>
      </c>
      <c r="G1236" s="3" t="s">
        <v>18</v>
      </c>
      <c r="H1236" s="3">
        <v>57.0</v>
      </c>
      <c r="M1236" s="3" t="s">
        <v>291</v>
      </c>
      <c r="P1236" s="5" t="str">
        <f t="shared" si="1"/>
        <v>12-2020</v>
      </c>
      <c r="S1236" s="7"/>
    </row>
    <row r="1237" ht="15.75" customHeight="1">
      <c r="A1237" s="3" t="s">
        <v>16</v>
      </c>
      <c r="B1237" s="3" t="s">
        <v>17</v>
      </c>
      <c r="C1237" s="3" t="s">
        <v>17</v>
      </c>
      <c r="D1237" s="3">
        <v>385.0</v>
      </c>
      <c r="E1237" s="4">
        <v>44175.0</v>
      </c>
      <c r="F1237" s="4">
        <v>44174.0</v>
      </c>
      <c r="G1237" s="3" t="s">
        <v>18</v>
      </c>
      <c r="H1237" s="3">
        <v>42.0</v>
      </c>
      <c r="P1237" s="5" t="str">
        <f t="shared" si="1"/>
        <v>12-2020</v>
      </c>
      <c r="S1237" s="7"/>
    </row>
    <row r="1238" ht="15.75" customHeight="1">
      <c r="A1238" s="3" t="s">
        <v>16</v>
      </c>
      <c r="B1238" s="3" t="s">
        <v>17</v>
      </c>
      <c r="C1238" s="3" t="s">
        <v>17</v>
      </c>
      <c r="D1238" s="3">
        <v>386.0</v>
      </c>
      <c r="E1238" s="4">
        <v>44175.0</v>
      </c>
      <c r="F1238" s="4">
        <v>44173.0</v>
      </c>
      <c r="G1238" s="3" t="s">
        <v>18</v>
      </c>
      <c r="H1238" s="3">
        <v>65.0</v>
      </c>
      <c r="M1238" s="3" t="s">
        <v>29</v>
      </c>
      <c r="P1238" s="5" t="str">
        <f t="shared" si="1"/>
        <v>12-2020</v>
      </c>
      <c r="S1238" s="7"/>
    </row>
    <row r="1239" ht="15.75" customHeight="1">
      <c r="A1239" s="3" t="s">
        <v>16</v>
      </c>
      <c r="B1239" s="3" t="s">
        <v>17</v>
      </c>
      <c r="C1239" s="3" t="s">
        <v>17</v>
      </c>
      <c r="D1239" s="3">
        <v>387.0</v>
      </c>
      <c r="E1239" s="4">
        <v>44176.0</v>
      </c>
      <c r="F1239" s="4">
        <v>44174.0</v>
      </c>
      <c r="G1239" s="3" t="s">
        <v>18</v>
      </c>
      <c r="H1239" s="3">
        <v>58.0</v>
      </c>
      <c r="M1239" s="3" t="s">
        <v>22</v>
      </c>
      <c r="P1239" s="5" t="str">
        <f t="shared" si="1"/>
        <v>12-2020</v>
      </c>
      <c r="S1239" s="7"/>
    </row>
    <row r="1240" ht="15.75" customHeight="1">
      <c r="A1240" s="3" t="s">
        <v>16</v>
      </c>
      <c r="B1240" s="3" t="s">
        <v>17</v>
      </c>
      <c r="C1240" s="3" t="s">
        <v>17</v>
      </c>
      <c r="D1240" s="3">
        <v>388.0</v>
      </c>
      <c r="E1240" s="4">
        <v>44176.0</v>
      </c>
      <c r="F1240" s="4">
        <v>44166.0</v>
      </c>
      <c r="G1240" s="3" t="s">
        <v>18</v>
      </c>
      <c r="H1240" s="3">
        <v>69.0</v>
      </c>
      <c r="M1240" s="3" t="s">
        <v>151</v>
      </c>
      <c r="P1240" s="5" t="str">
        <f t="shared" si="1"/>
        <v>12-2020</v>
      </c>
      <c r="S1240" s="7"/>
    </row>
    <row r="1241" ht="15.75" customHeight="1">
      <c r="A1241" s="3" t="s">
        <v>16</v>
      </c>
      <c r="B1241" s="3" t="s">
        <v>17</v>
      </c>
      <c r="C1241" s="3" t="s">
        <v>17</v>
      </c>
      <c r="D1241" s="3">
        <v>389.0</v>
      </c>
      <c r="E1241" s="4">
        <v>44179.0</v>
      </c>
      <c r="F1241" s="4">
        <v>44175.0</v>
      </c>
      <c r="G1241" s="3" t="s">
        <v>19</v>
      </c>
      <c r="H1241" s="3">
        <v>70.0</v>
      </c>
      <c r="P1241" s="5" t="str">
        <f t="shared" si="1"/>
        <v>12-2020</v>
      </c>
      <c r="S1241" s="7"/>
    </row>
    <row r="1242" ht="15.75" customHeight="1">
      <c r="A1242" s="3" t="s">
        <v>16</v>
      </c>
      <c r="B1242" s="3" t="s">
        <v>17</v>
      </c>
      <c r="C1242" s="3" t="s">
        <v>17</v>
      </c>
      <c r="D1242" s="3">
        <v>390.0</v>
      </c>
      <c r="E1242" s="4">
        <v>44180.0</v>
      </c>
      <c r="F1242" s="4">
        <v>44174.0</v>
      </c>
      <c r="G1242" s="3" t="s">
        <v>18</v>
      </c>
      <c r="H1242" s="3">
        <v>59.0</v>
      </c>
      <c r="M1242" s="3" t="s">
        <v>87</v>
      </c>
      <c r="P1242" s="5" t="str">
        <f t="shared" si="1"/>
        <v>12-2020</v>
      </c>
      <c r="S1242" s="7"/>
    </row>
    <row r="1243" ht="15.75" customHeight="1">
      <c r="A1243" s="3" t="s">
        <v>16</v>
      </c>
      <c r="B1243" s="3" t="s">
        <v>17</v>
      </c>
      <c r="C1243" s="3" t="s">
        <v>17</v>
      </c>
      <c r="D1243" s="3">
        <v>391.0</v>
      </c>
      <c r="E1243" s="4">
        <v>44181.0</v>
      </c>
      <c r="F1243" s="4">
        <v>44180.0</v>
      </c>
      <c r="G1243" s="3" t="s">
        <v>19</v>
      </c>
      <c r="H1243" s="3">
        <v>78.0</v>
      </c>
      <c r="M1243" s="3" t="s">
        <v>22</v>
      </c>
      <c r="P1243" s="5" t="str">
        <f t="shared" si="1"/>
        <v>12-2020</v>
      </c>
      <c r="S1243" s="7"/>
    </row>
    <row r="1244" ht="15.75" customHeight="1">
      <c r="A1244" s="3" t="s">
        <v>16</v>
      </c>
      <c r="B1244" s="3" t="s">
        <v>17</v>
      </c>
      <c r="C1244" s="3" t="s">
        <v>17</v>
      </c>
      <c r="D1244" s="3">
        <v>392.0</v>
      </c>
      <c r="E1244" s="4">
        <v>44182.0</v>
      </c>
      <c r="F1244" s="4">
        <v>44176.0</v>
      </c>
      <c r="G1244" s="3" t="s">
        <v>18</v>
      </c>
      <c r="H1244" s="3">
        <v>66.0</v>
      </c>
      <c r="M1244" s="3" t="s">
        <v>98</v>
      </c>
      <c r="P1244" s="5" t="str">
        <f t="shared" si="1"/>
        <v>12-2020</v>
      </c>
      <c r="S1244" s="7"/>
    </row>
    <row r="1245" ht="15.75" customHeight="1">
      <c r="A1245" s="3" t="s">
        <v>16</v>
      </c>
      <c r="B1245" s="3" t="s">
        <v>17</v>
      </c>
      <c r="C1245" s="3" t="s">
        <v>17</v>
      </c>
      <c r="D1245" s="3">
        <v>393.0</v>
      </c>
      <c r="E1245" s="4">
        <v>44183.0</v>
      </c>
      <c r="F1245" s="4">
        <v>44179.0</v>
      </c>
      <c r="G1245" s="3" t="s">
        <v>19</v>
      </c>
      <c r="H1245" s="3">
        <v>58.0</v>
      </c>
      <c r="M1245" s="3" t="s">
        <v>22</v>
      </c>
      <c r="P1245" s="5" t="str">
        <f t="shared" si="1"/>
        <v>12-2020</v>
      </c>
      <c r="S1245" s="7"/>
    </row>
    <row r="1246" ht="15.75" customHeight="1">
      <c r="A1246" s="3" t="s">
        <v>16</v>
      </c>
      <c r="B1246" s="3" t="s">
        <v>17</v>
      </c>
      <c r="C1246" s="3" t="s">
        <v>17</v>
      </c>
      <c r="D1246" s="3">
        <v>394.0</v>
      </c>
      <c r="E1246" s="4">
        <v>44183.0</v>
      </c>
      <c r="F1246" s="4">
        <v>44178.0</v>
      </c>
      <c r="G1246" s="3" t="s">
        <v>19</v>
      </c>
      <c r="H1246" s="3">
        <v>43.0</v>
      </c>
      <c r="M1246" s="3" t="s">
        <v>292</v>
      </c>
      <c r="P1246" s="5" t="str">
        <f t="shared" si="1"/>
        <v>12-2020</v>
      </c>
      <c r="S1246" s="7"/>
    </row>
    <row r="1247" ht="15.75" customHeight="1">
      <c r="A1247" s="3" t="s">
        <v>16</v>
      </c>
      <c r="B1247" s="3" t="s">
        <v>17</v>
      </c>
      <c r="C1247" s="3" t="s">
        <v>17</v>
      </c>
      <c r="D1247" s="3">
        <v>395.0</v>
      </c>
      <c r="E1247" s="4">
        <v>44183.0</v>
      </c>
      <c r="F1247" s="4">
        <v>44154.0</v>
      </c>
      <c r="G1247" s="3" t="s">
        <v>18</v>
      </c>
      <c r="H1247" s="3">
        <v>78.0</v>
      </c>
      <c r="M1247" s="3" t="s">
        <v>151</v>
      </c>
      <c r="P1247" s="5" t="str">
        <f t="shared" si="1"/>
        <v>12-2020</v>
      </c>
      <c r="S1247" s="7"/>
    </row>
    <row r="1248" ht="15.75" customHeight="1">
      <c r="A1248" s="3" t="s">
        <v>16</v>
      </c>
      <c r="B1248" s="3" t="s">
        <v>17</v>
      </c>
      <c r="C1248" s="3" t="s">
        <v>17</v>
      </c>
      <c r="D1248" s="3">
        <v>396.0</v>
      </c>
      <c r="E1248" s="4">
        <v>44184.0</v>
      </c>
      <c r="F1248" s="4">
        <v>44179.0</v>
      </c>
      <c r="G1248" s="3" t="s">
        <v>19</v>
      </c>
      <c r="H1248" s="3">
        <v>58.0</v>
      </c>
      <c r="M1248" s="3" t="s">
        <v>113</v>
      </c>
      <c r="P1248" s="5" t="str">
        <f t="shared" si="1"/>
        <v>12-2020</v>
      </c>
      <c r="S1248" s="7"/>
    </row>
    <row r="1249" ht="15.75" customHeight="1">
      <c r="A1249" s="3" t="s">
        <v>16</v>
      </c>
      <c r="B1249" s="3" t="s">
        <v>17</v>
      </c>
      <c r="C1249" s="3" t="s">
        <v>17</v>
      </c>
      <c r="D1249" s="3">
        <v>397.0</v>
      </c>
      <c r="E1249" s="4">
        <v>44188.0</v>
      </c>
      <c r="F1249" s="4">
        <v>44170.0</v>
      </c>
      <c r="G1249" s="3" t="s">
        <v>18</v>
      </c>
      <c r="H1249" s="3">
        <v>31.0</v>
      </c>
      <c r="M1249" s="3" t="s">
        <v>293</v>
      </c>
      <c r="P1249" s="5" t="str">
        <f t="shared" si="1"/>
        <v>12-2020</v>
      </c>
      <c r="S1249" s="7"/>
    </row>
    <row r="1250" ht="15.75" customHeight="1">
      <c r="A1250" s="3" t="s">
        <v>16</v>
      </c>
      <c r="B1250" s="3" t="s">
        <v>17</v>
      </c>
      <c r="C1250" s="3" t="s">
        <v>17</v>
      </c>
      <c r="D1250" s="3">
        <v>398.0</v>
      </c>
      <c r="E1250" s="4">
        <v>44188.0</v>
      </c>
      <c r="F1250" s="4">
        <v>44181.0</v>
      </c>
      <c r="G1250" s="3" t="s">
        <v>19</v>
      </c>
      <c r="H1250" s="3">
        <v>79.0</v>
      </c>
      <c r="M1250" s="3" t="s">
        <v>65</v>
      </c>
      <c r="P1250" s="5" t="str">
        <f t="shared" si="1"/>
        <v>12-2020</v>
      </c>
      <c r="S1250" s="7"/>
    </row>
    <row r="1251" ht="15.75" customHeight="1">
      <c r="A1251" s="3" t="s">
        <v>16</v>
      </c>
      <c r="B1251" s="3" t="s">
        <v>17</v>
      </c>
      <c r="C1251" s="3" t="s">
        <v>17</v>
      </c>
      <c r="D1251" s="3">
        <v>399.0</v>
      </c>
      <c r="E1251" s="4">
        <v>44188.0</v>
      </c>
      <c r="F1251" s="4">
        <v>44176.0</v>
      </c>
      <c r="G1251" s="3" t="s">
        <v>18</v>
      </c>
      <c r="H1251" s="3">
        <v>2.0</v>
      </c>
      <c r="M1251" s="3" t="s">
        <v>294</v>
      </c>
      <c r="P1251" s="5" t="str">
        <f t="shared" si="1"/>
        <v>12-2020</v>
      </c>
      <c r="S1251" s="7"/>
    </row>
    <row r="1252" ht="15.75" customHeight="1">
      <c r="A1252" s="3" t="s">
        <v>16</v>
      </c>
      <c r="B1252" s="3" t="s">
        <v>17</v>
      </c>
      <c r="C1252" s="3" t="s">
        <v>17</v>
      </c>
      <c r="D1252" s="3">
        <v>400.0</v>
      </c>
      <c r="E1252" s="4">
        <v>44193.0</v>
      </c>
      <c r="F1252" s="4">
        <v>44187.0</v>
      </c>
      <c r="G1252" s="3" t="s">
        <v>18</v>
      </c>
      <c r="H1252" s="3">
        <v>75.0</v>
      </c>
      <c r="M1252" s="3" t="s">
        <v>80</v>
      </c>
      <c r="P1252" s="5" t="str">
        <f t="shared" si="1"/>
        <v>12-2020</v>
      </c>
      <c r="S1252" s="7"/>
    </row>
    <row r="1253" ht="15.75" customHeight="1">
      <c r="A1253" s="3" t="s">
        <v>16</v>
      </c>
      <c r="B1253" s="3" t="s">
        <v>17</v>
      </c>
      <c r="C1253" s="3" t="s">
        <v>17</v>
      </c>
      <c r="D1253" s="3">
        <v>401.0</v>
      </c>
      <c r="E1253" s="4">
        <v>44193.0</v>
      </c>
      <c r="F1253" s="4">
        <v>44186.0</v>
      </c>
      <c r="G1253" s="3" t="s">
        <v>19</v>
      </c>
      <c r="H1253" s="3">
        <v>84.0</v>
      </c>
      <c r="P1253" s="5" t="str">
        <f t="shared" si="1"/>
        <v>12-2020</v>
      </c>
      <c r="S1253" s="7"/>
    </row>
    <row r="1254" ht="15.75" customHeight="1">
      <c r="A1254" s="3" t="s">
        <v>16</v>
      </c>
      <c r="B1254" s="3" t="s">
        <v>17</v>
      </c>
      <c r="C1254" s="3" t="s">
        <v>17</v>
      </c>
      <c r="D1254" s="3">
        <v>402.0</v>
      </c>
      <c r="E1254" s="4">
        <v>44193.0</v>
      </c>
      <c r="F1254" s="4">
        <v>44187.0</v>
      </c>
      <c r="G1254" s="3" t="s">
        <v>18</v>
      </c>
      <c r="H1254" s="3">
        <v>38.0</v>
      </c>
      <c r="M1254" s="3" t="s">
        <v>295</v>
      </c>
      <c r="P1254" s="5" t="str">
        <f t="shared" si="1"/>
        <v>12-2020</v>
      </c>
      <c r="S1254" s="7"/>
    </row>
    <row r="1255" ht="15.75" customHeight="1">
      <c r="A1255" s="3" t="s">
        <v>16</v>
      </c>
      <c r="B1255" s="3" t="s">
        <v>17</v>
      </c>
      <c r="C1255" s="3" t="s">
        <v>17</v>
      </c>
      <c r="D1255" s="3">
        <v>403.0</v>
      </c>
      <c r="E1255" s="4">
        <v>44193.0</v>
      </c>
      <c r="F1255" s="4">
        <v>44184.0</v>
      </c>
      <c r="G1255" s="3" t="s">
        <v>18</v>
      </c>
      <c r="H1255" s="3">
        <v>58.0</v>
      </c>
      <c r="M1255" s="3" t="s">
        <v>289</v>
      </c>
      <c r="P1255" s="5" t="str">
        <f t="shared" si="1"/>
        <v>12-2020</v>
      </c>
      <c r="S1255" s="7"/>
    </row>
    <row r="1256" ht="15.75" customHeight="1">
      <c r="A1256" s="3" t="s">
        <v>16</v>
      </c>
      <c r="B1256" s="3" t="s">
        <v>17</v>
      </c>
      <c r="C1256" s="3" t="s">
        <v>17</v>
      </c>
      <c r="D1256" s="3">
        <v>404.0</v>
      </c>
      <c r="E1256" s="4">
        <v>44194.0</v>
      </c>
      <c r="F1256" s="4">
        <v>44192.0</v>
      </c>
      <c r="G1256" s="3" t="s">
        <v>18</v>
      </c>
      <c r="H1256" s="3">
        <v>62.0</v>
      </c>
      <c r="M1256" s="3" t="s">
        <v>22</v>
      </c>
      <c r="P1256" s="5" t="str">
        <f t="shared" si="1"/>
        <v>12-2020</v>
      </c>
      <c r="S1256" s="7"/>
    </row>
    <row r="1257" ht="15.75" customHeight="1">
      <c r="A1257" s="3" t="s">
        <v>16</v>
      </c>
      <c r="B1257" s="3" t="s">
        <v>17</v>
      </c>
      <c r="C1257" s="3" t="s">
        <v>17</v>
      </c>
      <c r="D1257" s="3">
        <v>405.0</v>
      </c>
      <c r="E1257" s="4">
        <v>44194.0</v>
      </c>
      <c r="F1257" s="4">
        <v>44190.0</v>
      </c>
      <c r="G1257" s="3" t="s">
        <v>18</v>
      </c>
      <c r="H1257" s="3">
        <v>55.0</v>
      </c>
      <c r="P1257" s="5" t="str">
        <f t="shared" si="1"/>
        <v>12-2020</v>
      </c>
      <c r="S1257" s="7"/>
    </row>
    <row r="1258" ht="15.75" customHeight="1">
      <c r="A1258" s="3" t="s">
        <v>16</v>
      </c>
      <c r="B1258" s="3" t="s">
        <v>17</v>
      </c>
      <c r="C1258" s="3" t="s">
        <v>17</v>
      </c>
      <c r="D1258" s="3">
        <v>406.0</v>
      </c>
      <c r="E1258" s="4">
        <v>44194.0</v>
      </c>
      <c r="F1258" s="4">
        <v>44192.0</v>
      </c>
      <c r="G1258" s="3" t="s">
        <v>18</v>
      </c>
      <c r="H1258" s="3">
        <v>65.0</v>
      </c>
      <c r="M1258" s="3" t="s">
        <v>62</v>
      </c>
      <c r="P1258" s="5" t="str">
        <f t="shared" si="1"/>
        <v>12-2020</v>
      </c>
      <c r="S1258" s="7"/>
    </row>
    <row r="1259" ht="15.75" customHeight="1">
      <c r="A1259" s="3" t="s">
        <v>16</v>
      </c>
      <c r="B1259" s="3" t="s">
        <v>17</v>
      </c>
      <c r="C1259" s="3" t="s">
        <v>17</v>
      </c>
      <c r="D1259" s="3">
        <v>407.0</v>
      </c>
      <c r="E1259" s="4">
        <v>44194.0</v>
      </c>
      <c r="F1259" s="4">
        <v>44191.0</v>
      </c>
      <c r="G1259" s="3" t="s">
        <v>18</v>
      </c>
      <c r="H1259" s="3">
        <v>61.0</v>
      </c>
      <c r="M1259" s="3" t="s">
        <v>37</v>
      </c>
      <c r="P1259" s="5" t="str">
        <f t="shared" si="1"/>
        <v>12-2020</v>
      </c>
      <c r="S1259" s="7"/>
    </row>
    <row r="1260" ht="15.75" customHeight="1">
      <c r="A1260" s="3" t="s">
        <v>16</v>
      </c>
      <c r="B1260" s="3" t="s">
        <v>17</v>
      </c>
      <c r="C1260" s="3" t="s">
        <v>17</v>
      </c>
      <c r="D1260" s="3">
        <v>408.0</v>
      </c>
      <c r="E1260" s="4">
        <v>44195.0</v>
      </c>
      <c r="F1260" s="4">
        <v>44188.0</v>
      </c>
      <c r="G1260" s="3" t="s">
        <v>19</v>
      </c>
      <c r="H1260" s="3">
        <v>72.0</v>
      </c>
      <c r="P1260" s="5" t="str">
        <f t="shared" si="1"/>
        <v>12-2020</v>
      </c>
      <c r="S1260" s="7"/>
    </row>
    <row r="1261" ht="15.75" customHeight="1">
      <c r="A1261" s="3" t="s">
        <v>16</v>
      </c>
      <c r="B1261" s="3" t="s">
        <v>17</v>
      </c>
      <c r="C1261" s="3" t="s">
        <v>17</v>
      </c>
      <c r="D1261" s="3">
        <v>409.0</v>
      </c>
      <c r="E1261" s="4">
        <v>44195.0</v>
      </c>
      <c r="F1261" s="4">
        <v>44170.0</v>
      </c>
      <c r="G1261" s="3" t="s">
        <v>19</v>
      </c>
      <c r="H1261" s="3">
        <v>99.0</v>
      </c>
      <c r="M1261" s="3" t="s">
        <v>296</v>
      </c>
      <c r="P1261" s="5" t="str">
        <f t="shared" si="1"/>
        <v>12-2020</v>
      </c>
      <c r="S1261" s="7"/>
    </row>
    <row r="1262" ht="15.75" customHeight="1">
      <c r="A1262" s="3" t="s">
        <v>16</v>
      </c>
      <c r="B1262" s="3" t="s">
        <v>17</v>
      </c>
      <c r="C1262" s="3" t="s">
        <v>17</v>
      </c>
      <c r="D1262" s="3">
        <v>410.0</v>
      </c>
      <c r="E1262" s="4">
        <v>44196.0</v>
      </c>
      <c r="F1262" s="4">
        <v>36876.0</v>
      </c>
      <c r="G1262" s="3" t="s">
        <v>19</v>
      </c>
      <c r="H1262" s="3">
        <v>87.0</v>
      </c>
      <c r="M1262" s="3" t="s">
        <v>22</v>
      </c>
      <c r="P1262" s="5" t="str">
        <f t="shared" si="1"/>
        <v>12-2020</v>
      </c>
      <c r="S1262" s="7"/>
    </row>
    <row r="1263" ht="15.75" customHeight="1">
      <c r="A1263" s="3" t="s">
        <v>16</v>
      </c>
      <c r="B1263" s="3" t="s">
        <v>17</v>
      </c>
      <c r="C1263" s="3" t="s">
        <v>17</v>
      </c>
      <c r="D1263" s="3">
        <v>1.0</v>
      </c>
      <c r="E1263" s="4">
        <v>44202.0</v>
      </c>
      <c r="F1263" s="4">
        <v>44180.0</v>
      </c>
      <c r="G1263" s="3" t="s">
        <v>19</v>
      </c>
      <c r="H1263" s="3">
        <v>105.0</v>
      </c>
      <c r="M1263" s="3" t="s">
        <v>58</v>
      </c>
      <c r="P1263" s="5" t="str">
        <f t="shared" si="1"/>
        <v>1-2021</v>
      </c>
      <c r="S1263" s="7"/>
    </row>
    <row r="1264" ht="15.75" customHeight="1">
      <c r="A1264" s="3" t="s">
        <v>16</v>
      </c>
      <c r="B1264" s="3" t="s">
        <v>17</v>
      </c>
      <c r="C1264" s="3" t="s">
        <v>17</v>
      </c>
      <c r="D1264" s="3">
        <v>2.0</v>
      </c>
      <c r="E1264" s="4">
        <v>44202.0</v>
      </c>
      <c r="F1264" s="4">
        <v>36889.0</v>
      </c>
      <c r="G1264" s="3" t="s">
        <v>18</v>
      </c>
      <c r="H1264" s="3">
        <v>81.0</v>
      </c>
      <c r="M1264" s="3" t="s">
        <v>297</v>
      </c>
      <c r="P1264" s="5" t="str">
        <f t="shared" si="1"/>
        <v>1-2021</v>
      </c>
      <c r="S1264" s="7"/>
    </row>
    <row r="1265" ht="15.75" customHeight="1">
      <c r="A1265" s="3" t="s">
        <v>16</v>
      </c>
      <c r="B1265" s="3" t="s">
        <v>17</v>
      </c>
      <c r="C1265" s="3" t="s">
        <v>17</v>
      </c>
      <c r="D1265" s="3">
        <v>3.0</v>
      </c>
      <c r="E1265" s="4">
        <v>44202.0</v>
      </c>
      <c r="F1265" s="4">
        <v>44196.0</v>
      </c>
      <c r="G1265" s="3" t="s">
        <v>18</v>
      </c>
      <c r="H1265" s="3">
        <v>73.0</v>
      </c>
      <c r="M1265" s="3" t="s">
        <v>298</v>
      </c>
      <c r="P1265" s="5" t="str">
        <f t="shared" si="1"/>
        <v>1-2021</v>
      </c>
      <c r="S1265" s="7"/>
    </row>
    <row r="1266" ht="15.75" customHeight="1">
      <c r="A1266" s="3" t="s">
        <v>16</v>
      </c>
      <c r="B1266" s="3" t="s">
        <v>17</v>
      </c>
      <c r="C1266" s="3" t="s">
        <v>17</v>
      </c>
      <c r="D1266" s="3">
        <v>4.0</v>
      </c>
      <c r="E1266" s="4">
        <v>44212.0</v>
      </c>
      <c r="F1266" s="4">
        <v>44199.0</v>
      </c>
      <c r="G1266" s="3" t="s">
        <v>18</v>
      </c>
      <c r="H1266" s="3">
        <v>80.0</v>
      </c>
      <c r="M1266" s="3" t="s">
        <v>299</v>
      </c>
      <c r="P1266" s="5" t="str">
        <f t="shared" si="1"/>
        <v>1-2021</v>
      </c>
      <c r="S1266" s="7"/>
    </row>
    <row r="1267" ht="15.75" customHeight="1">
      <c r="A1267" s="3" t="s">
        <v>16</v>
      </c>
      <c r="B1267" s="3" t="s">
        <v>17</v>
      </c>
      <c r="C1267" s="3" t="s">
        <v>17</v>
      </c>
      <c r="D1267" s="3">
        <v>5.0</v>
      </c>
      <c r="E1267" s="4">
        <v>44208.0</v>
      </c>
      <c r="F1267" s="4">
        <v>44181.0</v>
      </c>
      <c r="G1267" s="3" t="s">
        <v>19</v>
      </c>
      <c r="H1267" s="3">
        <v>40.0</v>
      </c>
      <c r="M1267" s="3" t="s">
        <v>89</v>
      </c>
      <c r="P1267" s="5" t="str">
        <f t="shared" si="1"/>
        <v>1-2021</v>
      </c>
      <c r="S1267" s="7"/>
    </row>
    <row r="1268" ht="15.75" customHeight="1">
      <c r="A1268" s="3" t="s">
        <v>16</v>
      </c>
      <c r="B1268" s="3" t="s">
        <v>17</v>
      </c>
      <c r="C1268" s="3" t="s">
        <v>17</v>
      </c>
      <c r="D1268" s="3">
        <v>6.0</v>
      </c>
      <c r="E1268" s="4">
        <v>44208.0</v>
      </c>
      <c r="F1268" s="4">
        <v>44195.0</v>
      </c>
      <c r="G1268" s="3" t="s">
        <v>18</v>
      </c>
      <c r="H1268" s="3">
        <v>75.0</v>
      </c>
      <c r="P1268" s="5" t="str">
        <f t="shared" si="1"/>
        <v>1-2021</v>
      </c>
      <c r="S1268" s="7"/>
    </row>
    <row r="1269" ht="15.75" customHeight="1">
      <c r="A1269" s="3" t="s">
        <v>16</v>
      </c>
      <c r="B1269" s="3" t="s">
        <v>17</v>
      </c>
      <c r="C1269" s="3" t="s">
        <v>17</v>
      </c>
      <c r="D1269" s="3">
        <v>7.0</v>
      </c>
      <c r="E1269" s="4">
        <v>44208.0</v>
      </c>
      <c r="F1269" s="4">
        <v>44205.0</v>
      </c>
      <c r="G1269" s="3" t="s">
        <v>19</v>
      </c>
      <c r="H1269" s="3">
        <v>79.0</v>
      </c>
      <c r="M1269" s="3" t="s">
        <v>300</v>
      </c>
      <c r="P1269" s="5" t="str">
        <f t="shared" si="1"/>
        <v>1-2021</v>
      </c>
      <c r="S1269" s="7"/>
    </row>
    <row r="1270" ht="15.75" customHeight="1">
      <c r="A1270" s="3" t="s">
        <v>16</v>
      </c>
      <c r="B1270" s="3" t="s">
        <v>17</v>
      </c>
      <c r="C1270" s="3" t="s">
        <v>17</v>
      </c>
      <c r="D1270" s="3">
        <v>8.0</v>
      </c>
      <c r="E1270" s="4">
        <v>44208.0</v>
      </c>
      <c r="F1270" s="4">
        <v>44194.0</v>
      </c>
      <c r="G1270" s="3" t="s">
        <v>18</v>
      </c>
      <c r="H1270" s="3">
        <v>75.0</v>
      </c>
      <c r="M1270" s="3" t="s">
        <v>22</v>
      </c>
      <c r="P1270" s="5" t="str">
        <f t="shared" si="1"/>
        <v>1-2021</v>
      </c>
      <c r="S1270" s="7"/>
    </row>
    <row r="1271" ht="15.75" customHeight="1">
      <c r="A1271" s="3" t="s">
        <v>16</v>
      </c>
      <c r="B1271" s="3" t="s">
        <v>17</v>
      </c>
      <c r="C1271" s="3" t="s">
        <v>17</v>
      </c>
      <c r="D1271" s="3">
        <v>9.0</v>
      </c>
      <c r="E1271" s="4">
        <v>44208.0</v>
      </c>
      <c r="F1271" s="4">
        <v>44200.0</v>
      </c>
      <c r="G1271" s="3" t="s">
        <v>18</v>
      </c>
      <c r="H1271" s="3">
        <v>24.0</v>
      </c>
      <c r="M1271" s="3" t="s">
        <v>301</v>
      </c>
      <c r="P1271" s="5" t="str">
        <f t="shared" si="1"/>
        <v>1-2021</v>
      </c>
      <c r="S1271" s="7"/>
    </row>
    <row r="1272" ht="15.75" customHeight="1">
      <c r="A1272" s="3" t="s">
        <v>16</v>
      </c>
      <c r="B1272" s="3" t="s">
        <v>17</v>
      </c>
      <c r="C1272" s="3" t="s">
        <v>17</v>
      </c>
      <c r="D1272" s="3">
        <v>10.0</v>
      </c>
      <c r="E1272" s="4">
        <v>44208.0</v>
      </c>
      <c r="F1272" s="4">
        <v>44201.0</v>
      </c>
      <c r="G1272" s="3" t="s">
        <v>18</v>
      </c>
      <c r="H1272" s="3">
        <v>82.0</v>
      </c>
      <c r="M1272" s="3" t="s">
        <v>151</v>
      </c>
      <c r="P1272" s="5" t="str">
        <f t="shared" si="1"/>
        <v>1-2021</v>
      </c>
      <c r="S1272" s="7"/>
    </row>
    <row r="1273" ht="15.75" customHeight="1">
      <c r="A1273" s="3" t="s">
        <v>16</v>
      </c>
      <c r="B1273" s="3" t="s">
        <v>17</v>
      </c>
      <c r="C1273" s="3" t="s">
        <v>17</v>
      </c>
      <c r="D1273" s="3">
        <v>11.0</v>
      </c>
      <c r="E1273" s="4">
        <v>44208.0</v>
      </c>
      <c r="F1273" s="4">
        <v>44204.0</v>
      </c>
      <c r="G1273" s="3" t="s">
        <v>19</v>
      </c>
      <c r="H1273" s="3">
        <v>50.0</v>
      </c>
      <c r="M1273" s="3" t="s">
        <v>302</v>
      </c>
      <c r="P1273" s="5" t="str">
        <f t="shared" si="1"/>
        <v>1-2021</v>
      </c>
      <c r="S1273" s="7"/>
    </row>
    <row r="1274" ht="15.75" customHeight="1">
      <c r="A1274" s="3" t="s">
        <v>16</v>
      </c>
      <c r="B1274" s="3" t="s">
        <v>17</v>
      </c>
      <c r="C1274" s="3" t="s">
        <v>17</v>
      </c>
      <c r="D1274" s="3">
        <v>12.0</v>
      </c>
      <c r="E1274" s="4">
        <v>44209.0</v>
      </c>
      <c r="F1274" s="4">
        <v>44204.0</v>
      </c>
      <c r="G1274" s="3" t="s">
        <v>18</v>
      </c>
      <c r="H1274" s="3">
        <v>51.0</v>
      </c>
      <c r="M1274" s="3" t="s">
        <v>111</v>
      </c>
      <c r="P1274" s="5" t="str">
        <f t="shared" si="1"/>
        <v>1-2021</v>
      </c>
      <c r="S1274" s="7"/>
    </row>
    <row r="1275" ht="15.75" customHeight="1">
      <c r="A1275" s="3" t="s">
        <v>16</v>
      </c>
      <c r="B1275" s="3" t="s">
        <v>17</v>
      </c>
      <c r="C1275" s="3" t="s">
        <v>17</v>
      </c>
      <c r="D1275" s="3">
        <v>13.0</v>
      </c>
      <c r="E1275" s="4">
        <v>44212.0</v>
      </c>
      <c r="F1275" s="4">
        <v>44199.0</v>
      </c>
      <c r="G1275" s="3" t="s">
        <v>19</v>
      </c>
      <c r="H1275" s="3">
        <v>94.0</v>
      </c>
      <c r="M1275" s="3" t="s">
        <v>303</v>
      </c>
      <c r="P1275" s="5" t="str">
        <f t="shared" si="1"/>
        <v>1-2021</v>
      </c>
      <c r="S1275" s="7"/>
    </row>
    <row r="1276" ht="15.75" customHeight="1">
      <c r="A1276" s="3" t="s">
        <v>16</v>
      </c>
      <c r="B1276" s="3" t="s">
        <v>17</v>
      </c>
      <c r="C1276" s="3" t="s">
        <v>17</v>
      </c>
      <c r="D1276" s="3">
        <v>14.0</v>
      </c>
      <c r="E1276" s="4">
        <v>44212.0</v>
      </c>
      <c r="F1276" s="4">
        <v>44205.0</v>
      </c>
      <c r="G1276" s="3" t="s">
        <v>18</v>
      </c>
      <c r="H1276" s="3">
        <v>60.0</v>
      </c>
      <c r="M1276" s="3" t="s">
        <v>29</v>
      </c>
      <c r="P1276" s="5" t="str">
        <f t="shared" si="1"/>
        <v>1-2021</v>
      </c>
      <c r="S1276" s="7"/>
    </row>
    <row r="1277" ht="15.75" customHeight="1">
      <c r="A1277" s="3" t="s">
        <v>16</v>
      </c>
      <c r="B1277" s="3" t="s">
        <v>17</v>
      </c>
      <c r="C1277" s="3" t="s">
        <v>17</v>
      </c>
      <c r="D1277" s="3">
        <v>15.0</v>
      </c>
      <c r="E1277" s="4">
        <v>44214.0</v>
      </c>
      <c r="F1277" s="4">
        <v>44135.0</v>
      </c>
      <c r="G1277" s="3" t="s">
        <v>19</v>
      </c>
      <c r="H1277" s="3">
        <v>84.0</v>
      </c>
      <c r="P1277" s="5" t="str">
        <f t="shared" si="1"/>
        <v>1-2021</v>
      </c>
      <c r="S1277" s="7"/>
    </row>
    <row r="1278" ht="15.75" customHeight="1">
      <c r="A1278" s="3" t="s">
        <v>16</v>
      </c>
      <c r="B1278" s="3" t="s">
        <v>17</v>
      </c>
      <c r="C1278" s="3" t="s">
        <v>17</v>
      </c>
      <c r="D1278" s="3">
        <v>16.0</v>
      </c>
      <c r="E1278" s="4">
        <v>44214.0</v>
      </c>
      <c r="F1278" s="4">
        <v>44200.0</v>
      </c>
      <c r="G1278" s="3" t="s">
        <v>18</v>
      </c>
      <c r="H1278" s="3">
        <v>76.0</v>
      </c>
      <c r="M1278" s="3" t="s">
        <v>22</v>
      </c>
      <c r="P1278" s="5" t="str">
        <f t="shared" si="1"/>
        <v>1-2021</v>
      </c>
      <c r="S1278" s="7"/>
    </row>
    <row r="1279" ht="15.75" customHeight="1">
      <c r="A1279" s="3" t="s">
        <v>16</v>
      </c>
      <c r="B1279" s="3" t="s">
        <v>17</v>
      </c>
      <c r="C1279" s="3" t="s">
        <v>17</v>
      </c>
      <c r="D1279" s="3">
        <v>17.0</v>
      </c>
      <c r="E1279" s="4">
        <v>44215.0</v>
      </c>
      <c r="F1279" s="4">
        <v>44201.0</v>
      </c>
      <c r="G1279" s="3" t="s">
        <v>19</v>
      </c>
      <c r="H1279" s="3">
        <v>65.0</v>
      </c>
      <c r="M1279" s="3" t="s">
        <v>23</v>
      </c>
      <c r="P1279" s="5" t="str">
        <f t="shared" si="1"/>
        <v>1-2021</v>
      </c>
      <c r="S1279" s="7"/>
    </row>
    <row r="1280" ht="15.75" customHeight="1">
      <c r="A1280" s="3" t="s">
        <v>16</v>
      </c>
      <c r="B1280" s="3" t="s">
        <v>17</v>
      </c>
      <c r="C1280" s="3" t="s">
        <v>17</v>
      </c>
      <c r="D1280" s="3">
        <v>18.0</v>
      </c>
      <c r="E1280" s="4">
        <v>44216.0</v>
      </c>
      <c r="F1280" s="4">
        <v>44214.0</v>
      </c>
      <c r="G1280" s="3" t="s">
        <v>18</v>
      </c>
      <c r="H1280" s="3">
        <v>46.0</v>
      </c>
      <c r="M1280" s="3" t="s">
        <v>164</v>
      </c>
      <c r="P1280" s="5" t="str">
        <f t="shared" si="1"/>
        <v>1-2021</v>
      </c>
      <c r="S1280" s="7"/>
    </row>
    <row r="1281" ht="15.75" customHeight="1">
      <c r="A1281" s="3" t="s">
        <v>16</v>
      </c>
      <c r="B1281" s="3" t="s">
        <v>17</v>
      </c>
      <c r="C1281" s="3" t="s">
        <v>17</v>
      </c>
      <c r="D1281" s="3">
        <v>20.0</v>
      </c>
      <c r="E1281" s="4">
        <v>44217.0</v>
      </c>
      <c r="F1281" s="4">
        <v>44211.0</v>
      </c>
      <c r="G1281" s="3" t="s">
        <v>18</v>
      </c>
      <c r="H1281" s="3">
        <v>57.0</v>
      </c>
      <c r="M1281" s="3" t="s">
        <v>74</v>
      </c>
      <c r="P1281" s="5" t="str">
        <f t="shared" si="1"/>
        <v>1-2021</v>
      </c>
      <c r="S1281" s="7"/>
    </row>
    <row r="1282" ht="15.75" customHeight="1">
      <c r="A1282" s="3" t="s">
        <v>16</v>
      </c>
      <c r="B1282" s="3" t="s">
        <v>17</v>
      </c>
      <c r="C1282" s="3" t="s">
        <v>17</v>
      </c>
      <c r="D1282" s="3">
        <v>21.0</v>
      </c>
      <c r="E1282" s="4">
        <v>44218.0</v>
      </c>
      <c r="F1282" s="4">
        <v>44215.0</v>
      </c>
      <c r="G1282" s="3" t="s">
        <v>19</v>
      </c>
      <c r="H1282" s="3">
        <v>85.0</v>
      </c>
      <c r="M1282" s="3" t="s">
        <v>304</v>
      </c>
      <c r="P1282" s="5" t="str">
        <f t="shared" si="1"/>
        <v>1-2021</v>
      </c>
      <c r="S1282" s="7"/>
    </row>
    <row r="1283" ht="15.75" customHeight="1">
      <c r="A1283" s="3" t="s">
        <v>16</v>
      </c>
      <c r="B1283" s="3" t="s">
        <v>17</v>
      </c>
      <c r="C1283" s="3" t="s">
        <v>17</v>
      </c>
      <c r="D1283" s="3">
        <v>22.0</v>
      </c>
      <c r="E1283" s="4">
        <v>44221.0</v>
      </c>
      <c r="F1283" s="4">
        <v>44219.0</v>
      </c>
      <c r="G1283" s="3" t="s">
        <v>18</v>
      </c>
      <c r="H1283" s="3">
        <v>76.0</v>
      </c>
      <c r="M1283" s="3" t="s">
        <v>305</v>
      </c>
      <c r="P1283" s="5" t="str">
        <f t="shared" si="1"/>
        <v>1-2021</v>
      </c>
      <c r="S1283" s="7"/>
    </row>
    <row r="1284" ht="15.75" customHeight="1">
      <c r="A1284" s="3" t="s">
        <v>16</v>
      </c>
      <c r="B1284" s="3" t="s">
        <v>17</v>
      </c>
      <c r="C1284" s="3" t="s">
        <v>17</v>
      </c>
      <c r="D1284" s="3">
        <v>23.0</v>
      </c>
      <c r="E1284" s="4">
        <v>44221.0</v>
      </c>
      <c r="F1284" s="4">
        <v>44220.0</v>
      </c>
      <c r="G1284" s="3" t="s">
        <v>19</v>
      </c>
      <c r="H1284" s="3">
        <v>91.0</v>
      </c>
      <c r="P1284" s="5" t="str">
        <f t="shared" si="1"/>
        <v>1-2021</v>
      </c>
      <c r="S1284" s="7"/>
    </row>
    <row r="1285" ht="15.75" customHeight="1">
      <c r="A1285" s="3" t="s">
        <v>16</v>
      </c>
      <c r="B1285" s="3" t="s">
        <v>17</v>
      </c>
      <c r="C1285" s="3" t="s">
        <v>17</v>
      </c>
      <c r="D1285" s="3">
        <v>24.0</v>
      </c>
      <c r="E1285" s="4">
        <v>44223.0</v>
      </c>
      <c r="F1285" s="4">
        <v>44219.0</v>
      </c>
      <c r="G1285" s="3" t="s">
        <v>18</v>
      </c>
      <c r="H1285" s="3">
        <v>64.0</v>
      </c>
      <c r="P1285" s="5" t="str">
        <f t="shared" si="1"/>
        <v>1-2021</v>
      </c>
      <c r="S1285" s="7"/>
    </row>
    <row r="1286" ht="15.75" customHeight="1">
      <c r="A1286" s="3" t="s">
        <v>16</v>
      </c>
      <c r="B1286" s="3" t="s">
        <v>17</v>
      </c>
      <c r="C1286" s="3" t="s">
        <v>17</v>
      </c>
      <c r="D1286" s="3">
        <v>25.0</v>
      </c>
      <c r="E1286" s="4">
        <v>44223.0</v>
      </c>
      <c r="F1286" s="4">
        <v>44218.0</v>
      </c>
      <c r="G1286" s="3" t="s">
        <v>18</v>
      </c>
      <c r="H1286" s="3">
        <v>65.0</v>
      </c>
      <c r="M1286" s="3" t="s">
        <v>138</v>
      </c>
      <c r="P1286" s="5" t="str">
        <f t="shared" si="1"/>
        <v>1-2021</v>
      </c>
      <c r="S1286" s="7"/>
    </row>
    <row r="1287" ht="15.75" customHeight="1">
      <c r="A1287" s="3" t="s">
        <v>16</v>
      </c>
      <c r="B1287" s="3" t="s">
        <v>17</v>
      </c>
      <c r="C1287" s="3" t="s">
        <v>17</v>
      </c>
      <c r="D1287" s="3">
        <v>26.0</v>
      </c>
      <c r="E1287" s="4">
        <v>44223.0</v>
      </c>
      <c r="F1287" s="4">
        <v>44204.0</v>
      </c>
      <c r="G1287" s="3" t="s">
        <v>18</v>
      </c>
      <c r="H1287" s="3">
        <v>58.0</v>
      </c>
      <c r="M1287" s="3" t="s">
        <v>80</v>
      </c>
      <c r="P1287" s="5" t="str">
        <f t="shared" si="1"/>
        <v>1-2021</v>
      </c>
      <c r="S1287" s="7"/>
    </row>
    <row r="1288" ht="15.75" customHeight="1">
      <c r="A1288" s="3" t="s">
        <v>16</v>
      </c>
      <c r="B1288" s="3" t="s">
        <v>17</v>
      </c>
      <c r="C1288" s="3" t="s">
        <v>17</v>
      </c>
      <c r="D1288" s="3">
        <v>27.0</v>
      </c>
      <c r="E1288" s="4">
        <v>44223.0</v>
      </c>
      <c r="F1288" s="4">
        <v>44217.0</v>
      </c>
      <c r="G1288" s="3" t="s">
        <v>18</v>
      </c>
      <c r="H1288" s="3">
        <v>70.0</v>
      </c>
      <c r="M1288" s="3" t="s">
        <v>171</v>
      </c>
      <c r="P1288" s="5" t="str">
        <f t="shared" si="1"/>
        <v>1-2021</v>
      </c>
      <c r="S1288" s="7"/>
    </row>
    <row r="1289" ht="15.75" customHeight="1">
      <c r="A1289" s="3" t="s">
        <v>16</v>
      </c>
      <c r="B1289" s="3" t="s">
        <v>17</v>
      </c>
      <c r="C1289" s="3" t="s">
        <v>17</v>
      </c>
      <c r="D1289" s="3">
        <v>28.0</v>
      </c>
      <c r="E1289" s="4">
        <v>44223.0</v>
      </c>
      <c r="F1289" s="4">
        <v>44217.0</v>
      </c>
      <c r="G1289" s="3" t="s">
        <v>18</v>
      </c>
      <c r="H1289" s="3">
        <v>64.0</v>
      </c>
      <c r="M1289" s="3" t="s">
        <v>306</v>
      </c>
      <c r="P1289" s="5" t="str">
        <f t="shared" si="1"/>
        <v>1-2021</v>
      </c>
      <c r="S1289" s="7"/>
    </row>
    <row r="1290" ht="15.75" customHeight="1">
      <c r="A1290" s="3" t="s">
        <v>16</v>
      </c>
      <c r="B1290" s="3" t="s">
        <v>17</v>
      </c>
      <c r="C1290" s="3" t="s">
        <v>17</v>
      </c>
      <c r="D1290" s="3">
        <v>29.0</v>
      </c>
      <c r="E1290" s="4">
        <v>44225.0</v>
      </c>
      <c r="F1290" s="4">
        <v>44221.0</v>
      </c>
      <c r="G1290" s="3" t="s">
        <v>19</v>
      </c>
      <c r="H1290" s="3">
        <v>72.0</v>
      </c>
      <c r="M1290" s="3" t="s">
        <v>130</v>
      </c>
      <c r="P1290" s="5" t="str">
        <f t="shared" si="1"/>
        <v>1-2021</v>
      </c>
      <c r="S1290" s="7"/>
    </row>
    <row r="1291" ht="15.75" customHeight="1">
      <c r="A1291" s="3" t="s">
        <v>16</v>
      </c>
      <c r="B1291" s="3" t="s">
        <v>17</v>
      </c>
      <c r="C1291" s="3" t="s">
        <v>17</v>
      </c>
      <c r="D1291" s="3">
        <v>30.0</v>
      </c>
      <c r="E1291" s="4">
        <v>44225.0</v>
      </c>
      <c r="F1291" s="4">
        <v>44217.0</v>
      </c>
      <c r="G1291" s="3" t="s">
        <v>18</v>
      </c>
      <c r="H1291" s="3">
        <v>38.0</v>
      </c>
      <c r="M1291" s="3" t="s">
        <v>307</v>
      </c>
      <c r="P1291" s="5" t="str">
        <f t="shared" si="1"/>
        <v>1-2021</v>
      </c>
      <c r="S1291" s="7"/>
    </row>
    <row r="1292" ht="15.75" customHeight="1">
      <c r="A1292" s="3" t="s">
        <v>16</v>
      </c>
      <c r="B1292" s="3" t="s">
        <v>17</v>
      </c>
      <c r="C1292" s="3" t="s">
        <v>17</v>
      </c>
      <c r="D1292" s="3">
        <v>31.0</v>
      </c>
      <c r="E1292" s="4">
        <v>44225.0</v>
      </c>
      <c r="F1292" s="4">
        <v>44223.0</v>
      </c>
      <c r="G1292" s="3" t="s">
        <v>19</v>
      </c>
      <c r="H1292" s="3">
        <v>71.0</v>
      </c>
      <c r="M1292" s="3" t="s">
        <v>89</v>
      </c>
      <c r="P1292" s="5" t="str">
        <f t="shared" si="1"/>
        <v>1-2021</v>
      </c>
      <c r="S1292" s="7"/>
    </row>
    <row r="1293" ht="15.75" customHeight="1">
      <c r="A1293" s="3" t="s">
        <v>16</v>
      </c>
      <c r="B1293" s="3" t="s">
        <v>17</v>
      </c>
      <c r="C1293" s="3" t="s">
        <v>17</v>
      </c>
      <c r="D1293" s="3">
        <v>32.0</v>
      </c>
      <c r="E1293" s="4">
        <v>44226.0</v>
      </c>
      <c r="F1293" s="4">
        <v>44222.0</v>
      </c>
      <c r="G1293" s="3" t="s">
        <v>19</v>
      </c>
      <c r="H1293" s="6">
        <v>76.0</v>
      </c>
      <c r="M1293" s="3" t="s">
        <v>58</v>
      </c>
      <c r="P1293" s="5" t="str">
        <f t="shared" si="1"/>
        <v>1-2021</v>
      </c>
      <c r="S1293" s="7"/>
    </row>
    <row r="1294" ht="15.75" customHeight="1">
      <c r="A1294" s="3" t="s">
        <v>16</v>
      </c>
      <c r="B1294" s="3" t="s">
        <v>17</v>
      </c>
      <c r="C1294" s="3" t="s">
        <v>17</v>
      </c>
      <c r="D1294" s="3">
        <v>33.0</v>
      </c>
      <c r="E1294" s="4">
        <v>44229.0</v>
      </c>
      <c r="F1294" s="4">
        <v>44224.0</v>
      </c>
      <c r="G1294" s="3" t="s">
        <v>18</v>
      </c>
      <c r="H1294" s="3">
        <v>86.0</v>
      </c>
      <c r="M1294" s="3" t="s">
        <v>65</v>
      </c>
      <c r="P1294" s="5" t="str">
        <f t="shared" si="1"/>
        <v>2-2021</v>
      </c>
      <c r="S1294" s="7"/>
    </row>
    <row r="1295" ht="15.75" customHeight="1">
      <c r="A1295" s="3" t="s">
        <v>16</v>
      </c>
      <c r="B1295" s="3" t="s">
        <v>17</v>
      </c>
      <c r="C1295" s="3" t="s">
        <v>17</v>
      </c>
      <c r="D1295" s="3">
        <v>34.0</v>
      </c>
      <c r="E1295" s="4">
        <v>44232.0</v>
      </c>
      <c r="F1295" s="4">
        <v>44227.0</v>
      </c>
      <c r="G1295" s="3" t="s">
        <v>19</v>
      </c>
      <c r="H1295" s="3">
        <v>56.0</v>
      </c>
      <c r="M1295" s="3" t="s">
        <v>308</v>
      </c>
      <c r="P1295" s="5" t="str">
        <f t="shared" si="1"/>
        <v>2-2021</v>
      </c>
      <c r="S1295" s="7"/>
    </row>
    <row r="1296" ht="15.75" customHeight="1">
      <c r="A1296" s="3" t="s">
        <v>16</v>
      </c>
      <c r="B1296" s="3" t="s">
        <v>17</v>
      </c>
      <c r="C1296" s="3" t="s">
        <v>17</v>
      </c>
      <c r="D1296" s="3">
        <v>35.0</v>
      </c>
      <c r="E1296" s="4">
        <v>44235.0</v>
      </c>
      <c r="F1296" s="4">
        <v>44234.0</v>
      </c>
      <c r="G1296" s="3" t="s">
        <v>18</v>
      </c>
      <c r="H1296" s="3">
        <v>89.0</v>
      </c>
      <c r="M1296" s="3" t="s">
        <v>22</v>
      </c>
      <c r="P1296" s="5" t="str">
        <f t="shared" si="1"/>
        <v>2-2021</v>
      </c>
      <c r="S1296" s="7"/>
    </row>
    <row r="1297" ht="15.75" customHeight="1">
      <c r="A1297" s="3" t="s">
        <v>16</v>
      </c>
      <c r="B1297" s="3" t="s">
        <v>17</v>
      </c>
      <c r="C1297" s="3" t="s">
        <v>17</v>
      </c>
      <c r="D1297" s="3">
        <v>36.0</v>
      </c>
      <c r="E1297" s="4">
        <v>44235.0</v>
      </c>
      <c r="F1297" s="4">
        <v>44234.0</v>
      </c>
      <c r="G1297" s="3" t="s">
        <v>18</v>
      </c>
      <c r="H1297" s="3">
        <v>89.0</v>
      </c>
      <c r="M1297" s="3" t="s">
        <v>22</v>
      </c>
      <c r="P1297" s="5" t="str">
        <f t="shared" si="1"/>
        <v>2-2021</v>
      </c>
      <c r="S1297" s="7"/>
    </row>
    <row r="1298" ht="15.75" customHeight="1">
      <c r="A1298" s="3" t="s">
        <v>16</v>
      </c>
      <c r="B1298" s="3" t="s">
        <v>17</v>
      </c>
      <c r="C1298" s="3" t="s">
        <v>17</v>
      </c>
      <c r="D1298" s="3">
        <v>37.0</v>
      </c>
      <c r="E1298" s="4">
        <v>44236.0</v>
      </c>
      <c r="F1298" s="4">
        <v>44233.0</v>
      </c>
      <c r="G1298" s="3" t="s">
        <v>19</v>
      </c>
      <c r="H1298" s="3">
        <v>65.0</v>
      </c>
      <c r="M1298" s="3" t="s">
        <v>74</v>
      </c>
      <c r="P1298" s="5" t="str">
        <f t="shared" si="1"/>
        <v>2-2021</v>
      </c>
      <c r="S1298" s="7"/>
    </row>
    <row r="1299" ht="15.75" customHeight="1">
      <c r="A1299" s="3" t="s">
        <v>16</v>
      </c>
      <c r="B1299" s="3" t="s">
        <v>17</v>
      </c>
      <c r="C1299" s="3" t="s">
        <v>17</v>
      </c>
      <c r="D1299" s="3">
        <v>38.0</v>
      </c>
      <c r="E1299" s="4">
        <v>44246.0</v>
      </c>
      <c r="F1299" s="4">
        <v>44227.0</v>
      </c>
      <c r="G1299" s="3" t="s">
        <v>18</v>
      </c>
      <c r="H1299" s="3">
        <v>40.0</v>
      </c>
      <c r="M1299" s="3" t="s">
        <v>309</v>
      </c>
      <c r="P1299" s="5" t="str">
        <f t="shared" si="1"/>
        <v>2-2021</v>
      </c>
      <c r="S1299" s="7"/>
    </row>
    <row r="1300" ht="15.75" customHeight="1">
      <c r="A1300" s="3" t="s">
        <v>16</v>
      </c>
      <c r="B1300" s="3" t="s">
        <v>17</v>
      </c>
      <c r="C1300" s="3" t="s">
        <v>17</v>
      </c>
      <c r="D1300" s="3">
        <v>39.0</v>
      </c>
      <c r="E1300" s="4">
        <v>44246.0</v>
      </c>
      <c r="F1300" s="4">
        <v>44224.0</v>
      </c>
      <c r="G1300" s="3" t="s">
        <v>18</v>
      </c>
      <c r="H1300" s="3">
        <v>71.0</v>
      </c>
      <c r="M1300" s="3" t="s">
        <v>310</v>
      </c>
      <c r="P1300" s="5" t="str">
        <f t="shared" si="1"/>
        <v>2-2021</v>
      </c>
      <c r="S1300" s="7"/>
    </row>
    <row r="1301" ht="15.75" customHeight="1">
      <c r="A1301" s="3" t="s">
        <v>16</v>
      </c>
      <c r="B1301" s="3" t="s">
        <v>17</v>
      </c>
      <c r="C1301" s="3" t="s">
        <v>17</v>
      </c>
      <c r="D1301" s="3">
        <v>40.0</v>
      </c>
      <c r="E1301" s="4">
        <v>44246.0</v>
      </c>
      <c r="F1301" s="4">
        <v>44237.0</v>
      </c>
      <c r="G1301" s="3" t="s">
        <v>18</v>
      </c>
      <c r="H1301" s="3">
        <v>34.0</v>
      </c>
      <c r="P1301" s="5" t="str">
        <f t="shared" si="1"/>
        <v>2-2021</v>
      </c>
      <c r="S1301" s="7"/>
    </row>
    <row r="1302" ht="15.75" customHeight="1">
      <c r="A1302" s="3" t="s">
        <v>16</v>
      </c>
      <c r="B1302" s="3" t="s">
        <v>17</v>
      </c>
      <c r="C1302" s="3" t="s">
        <v>17</v>
      </c>
      <c r="D1302" s="3">
        <v>41.0</v>
      </c>
      <c r="E1302" s="4">
        <v>44246.0</v>
      </c>
      <c r="F1302" s="4">
        <v>44232.0</v>
      </c>
      <c r="G1302" s="3" t="s">
        <v>18</v>
      </c>
      <c r="H1302" s="3">
        <v>81.0</v>
      </c>
      <c r="M1302" s="3" t="s">
        <v>311</v>
      </c>
      <c r="P1302" s="5" t="str">
        <f t="shared" si="1"/>
        <v>2-2021</v>
      </c>
      <c r="S1302" s="7"/>
    </row>
    <row r="1303" ht="15.75" customHeight="1">
      <c r="A1303" s="3" t="s">
        <v>16</v>
      </c>
      <c r="B1303" s="3" t="s">
        <v>17</v>
      </c>
      <c r="C1303" s="3" t="s">
        <v>17</v>
      </c>
      <c r="D1303" s="3">
        <v>42.0</v>
      </c>
      <c r="E1303" s="4">
        <v>44246.0</v>
      </c>
      <c r="F1303" s="4">
        <v>44240.0</v>
      </c>
      <c r="G1303" s="3" t="s">
        <v>19</v>
      </c>
      <c r="H1303" s="3">
        <v>95.0</v>
      </c>
      <c r="M1303" s="3" t="s">
        <v>312</v>
      </c>
      <c r="P1303" s="5" t="str">
        <f t="shared" si="1"/>
        <v>2-2021</v>
      </c>
      <c r="S1303" s="7"/>
    </row>
    <row r="1304" ht="15.75" customHeight="1">
      <c r="A1304" s="3" t="s">
        <v>16</v>
      </c>
      <c r="B1304" s="3" t="s">
        <v>17</v>
      </c>
      <c r="C1304" s="3" t="s">
        <v>17</v>
      </c>
      <c r="D1304" s="3">
        <v>43.0</v>
      </c>
      <c r="E1304" s="4">
        <v>44246.0</v>
      </c>
      <c r="F1304" s="4">
        <v>44246.0</v>
      </c>
      <c r="G1304" s="3" t="s">
        <v>18</v>
      </c>
      <c r="H1304" s="3">
        <v>37.0</v>
      </c>
      <c r="M1304" s="3" t="s">
        <v>35</v>
      </c>
      <c r="P1304" s="5" t="str">
        <f t="shared" si="1"/>
        <v>2-2021</v>
      </c>
      <c r="S1304" s="7"/>
    </row>
    <row r="1305" ht="15.75" customHeight="1">
      <c r="A1305" s="3" t="s">
        <v>16</v>
      </c>
      <c r="B1305" s="3" t="s">
        <v>17</v>
      </c>
      <c r="C1305" s="3" t="s">
        <v>17</v>
      </c>
      <c r="D1305" s="3">
        <v>44.0</v>
      </c>
      <c r="E1305" s="4">
        <v>44246.0</v>
      </c>
      <c r="F1305" s="4">
        <v>44233.0</v>
      </c>
      <c r="G1305" s="3" t="s">
        <v>19</v>
      </c>
      <c r="H1305" s="3">
        <v>51.0</v>
      </c>
      <c r="M1305" s="3" t="s">
        <v>62</v>
      </c>
      <c r="P1305" s="5" t="str">
        <f t="shared" si="1"/>
        <v>2-2021</v>
      </c>
      <c r="S1305" s="7"/>
    </row>
    <row r="1306" ht="15.75" customHeight="1">
      <c r="A1306" s="3" t="s">
        <v>16</v>
      </c>
      <c r="B1306" s="3" t="s">
        <v>17</v>
      </c>
      <c r="C1306" s="3" t="s">
        <v>17</v>
      </c>
      <c r="D1306" s="3">
        <v>45.0</v>
      </c>
      <c r="E1306" s="4">
        <v>44246.0</v>
      </c>
      <c r="F1306" s="4">
        <v>28556.0</v>
      </c>
      <c r="G1306" s="3" t="s">
        <v>18</v>
      </c>
      <c r="H1306" s="3">
        <v>23.0</v>
      </c>
      <c r="P1306" s="5" t="str">
        <f t="shared" si="1"/>
        <v>2-2021</v>
      </c>
      <c r="S1306" s="7"/>
    </row>
    <row r="1307" ht="15.75" customHeight="1">
      <c r="A1307" s="3" t="s">
        <v>16</v>
      </c>
      <c r="B1307" s="3" t="s">
        <v>17</v>
      </c>
      <c r="C1307" s="3" t="s">
        <v>17</v>
      </c>
      <c r="D1307" s="3">
        <v>46.0</v>
      </c>
      <c r="E1307" s="4">
        <v>44246.0</v>
      </c>
      <c r="F1307" s="4">
        <v>30344.0</v>
      </c>
      <c r="G1307" s="3" t="s">
        <v>18</v>
      </c>
      <c r="H1307" s="3">
        <v>24.0</v>
      </c>
      <c r="M1307" s="3" t="s">
        <v>32</v>
      </c>
      <c r="P1307" s="5" t="str">
        <f t="shared" si="1"/>
        <v>2-2021</v>
      </c>
      <c r="S1307" s="7"/>
    </row>
    <row r="1308" ht="15.75" customHeight="1">
      <c r="A1308" s="3" t="s">
        <v>16</v>
      </c>
      <c r="B1308" s="3" t="s">
        <v>17</v>
      </c>
      <c r="C1308" s="3" t="s">
        <v>17</v>
      </c>
      <c r="D1308" s="3">
        <v>47.0</v>
      </c>
      <c r="E1308" s="4">
        <v>44253.0</v>
      </c>
      <c r="F1308" s="4">
        <v>44231.0</v>
      </c>
      <c r="G1308" s="3" t="s">
        <v>18</v>
      </c>
      <c r="H1308" s="3">
        <v>25.0</v>
      </c>
      <c r="M1308" s="3" t="s">
        <v>313</v>
      </c>
      <c r="P1308" s="5" t="str">
        <f t="shared" si="1"/>
        <v>2-2021</v>
      </c>
      <c r="S1308" s="7"/>
    </row>
    <row r="1309" ht="15.75" customHeight="1">
      <c r="A1309" s="3" t="s">
        <v>16</v>
      </c>
      <c r="B1309" s="3" t="s">
        <v>17</v>
      </c>
      <c r="C1309" s="3" t="s">
        <v>17</v>
      </c>
      <c r="D1309" s="3">
        <v>48.0</v>
      </c>
      <c r="E1309" s="4">
        <v>44253.0</v>
      </c>
      <c r="F1309" s="4">
        <v>44253.0</v>
      </c>
      <c r="G1309" s="3" t="s">
        <v>19</v>
      </c>
      <c r="H1309" s="3">
        <v>79.0</v>
      </c>
      <c r="M1309" s="3" t="s">
        <v>57</v>
      </c>
      <c r="P1309" s="5" t="str">
        <f t="shared" si="1"/>
        <v>2-2021</v>
      </c>
      <c r="S1309" s="7"/>
    </row>
    <row r="1310" ht="15.75" customHeight="1">
      <c r="A1310" s="3" t="s">
        <v>16</v>
      </c>
      <c r="B1310" s="3" t="s">
        <v>17</v>
      </c>
      <c r="C1310" s="3" t="s">
        <v>17</v>
      </c>
      <c r="D1310" s="3">
        <v>49.0</v>
      </c>
      <c r="E1310" s="4">
        <v>44253.0</v>
      </c>
      <c r="F1310" s="4">
        <v>44245.0</v>
      </c>
      <c r="G1310" s="3" t="s">
        <v>19</v>
      </c>
      <c r="H1310" s="3">
        <v>80.0</v>
      </c>
      <c r="M1310" s="3" t="s">
        <v>22</v>
      </c>
      <c r="P1310" s="5" t="str">
        <f t="shared" si="1"/>
        <v>2-2021</v>
      </c>
      <c r="S1310" s="7"/>
    </row>
    <row r="1311" ht="15.75" customHeight="1">
      <c r="A1311" s="3" t="s">
        <v>16</v>
      </c>
      <c r="B1311" s="3" t="s">
        <v>17</v>
      </c>
      <c r="C1311" s="3" t="s">
        <v>17</v>
      </c>
      <c r="D1311" s="3">
        <v>50.0</v>
      </c>
      <c r="E1311" s="4">
        <v>44253.0</v>
      </c>
      <c r="F1311" s="4">
        <v>44249.0</v>
      </c>
      <c r="G1311" s="3" t="s">
        <v>18</v>
      </c>
      <c r="H1311" s="3">
        <v>83.0</v>
      </c>
      <c r="M1311" s="3" t="s">
        <v>164</v>
      </c>
      <c r="P1311" s="5" t="str">
        <f t="shared" si="1"/>
        <v>2-2021</v>
      </c>
      <c r="S1311" s="7"/>
    </row>
    <row r="1312" ht="15.75" customHeight="1">
      <c r="A1312" s="3" t="s">
        <v>16</v>
      </c>
      <c r="B1312" s="3" t="s">
        <v>17</v>
      </c>
      <c r="C1312" s="3" t="s">
        <v>17</v>
      </c>
      <c r="D1312" s="3">
        <v>51.0</v>
      </c>
      <c r="E1312" s="4">
        <v>44253.0</v>
      </c>
      <c r="F1312" s="4">
        <v>44240.0</v>
      </c>
      <c r="G1312" s="3" t="s">
        <v>18</v>
      </c>
      <c r="H1312" s="3">
        <v>60.0</v>
      </c>
      <c r="P1312" s="5" t="str">
        <f t="shared" si="1"/>
        <v>2-2021</v>
      </c>
      <c r="S1312" s="7"/>
    </row>
    <row r="1313" ht="15.75" customHeight="1">
      <c r="A1313" s="3" t="s">
        <v>16</v>
      </c>
      <c r="B1313" s="3" t="s">
        <v>17</v>
      </c>
      <c r="C1313" s="3" t="s">
        <v>17</v>
      </c>
      <c r="D1313" s="3">
        <v>52.0</v>
      </c>
      <c r="E1313" s="4">
        <v>44253.0</v>
      </c>
      <c r="F1313" s="4">
        <v>44249.0</v>
      </c>
      <c r="G1313" s="3" t="s">
        <v>18</v>
      </c>
      <c r="H1313" s="3">
        <v>36.0</v>
      </c>
      <c r="M1313" s="3" t="s">
        <v>66</v>
      </c>
      <c r="P1313" s="5" t="str">
        <f t="shared" si="1"/>
        <v>2-2021</v>
      </c>
      <c r="S1313" s="7"/>
    </row>
    <row r="1314" ht="15.75" customHeight="1">
      <c r="A1314" s="3" t="s">
        <v>16</v>
      </c>
      <c r="B1314" s="3" t="s">
        <v>17</v>
      </c>
      <c r="C1314" s="3" t="s">
        <v>17</v>
      </c>
      <c r="D1314" s="3">
        <v>53.0</v>
      </c>
      <c r="E1314" s="4">
        <v>44253.0</v>
      </c>
      <c r="F1314" s="4">
        <v>44239.0</v>
      </c>
      <c r="G1314" s="3" t="s">
        <v>18</v>
      </c>
      <c r="H1314" s="3">
        <v>40.0</v>
      </c>
      <c r="M1314" s="3" t="s">
        <v>140</v>
      </c>
      <c r="P1314" s="5" t="str">
        <f t="shared" si="1"/>
        <v>2-2021</v>
      </c>
      <c r="S1314" s="7"/>
    </row>
    <row r="1315" ht="15.75" customHeight="1">
      <c r="A1315" s="3" t="s">
        <v>16</v>
      </c>
      <c r="B1315" s="3" t="s">
        <v>17</v>
      </c>
      <c r="C1315" s="3" t="s">
        <v>17</v>
      </c>
      <c r="D1315" s="3">
        <v>54.0</v>
      </c>
      <c r="E1315" s="4">
        <v>44256.0</v>
      </c>
      <c r="F1315" s="4">
        <v>44251.0</v>
      </c>
      <c r="G1315" s="3" t="s">
        <v>19</v>
      </c>
      <c r="H1315" s="3">
        <v>76.0</v>
      </c>
      <c r="M1315" s="3" t="s">
        <v>96</v>
      </c>
      <c r="P1315" s="5" t="str">
        <f t="shared" si="1"/>
        <v>3-2021</v>
      </c>
      <c r="S1315" s="7"/>
    </row>
    <row r="1316" ht="15.75" customHeight="1">
      <c r="A1316" s="3" t="s">
        <v>16</v>
      </c>
      <c r="B1316" s="3" t="s">
        <v>17</v>
      </c>
      <c r="C1316" s="3" t="s">
        <v>17</v>
      </c>
      <c r="D1316" s="3">
        <v>55.0</v>
      </c>
      <c r="E1316" s="4">
        <v>44256.0</v>
      </c>
      <c r="F1316" s="4">
        <v>44254.0</v>
      </c>
      <c r="G1316" s="3" t="s">
        <v>19</v>
      </c>
      <c r="H1316" s="3">
        <v>53.0</v>
      </c>
      <c r="M1316" s="3" t="s">
        <v>22</v>
      </c>
      <c r="P1316" s="5" t="str">
        <f t="shared" si="1"/>
        <v>3-2021</v>
      </c>
      <c r="S1316" s="7"/>
    </row>
    <row r="1317" ht="15.75" customHeight="1">
      <c r="A1317" s="3" t="s">
        <v>16</v>
      </c>
      <c r="B1317" s="3" t="s">
        <v>17</v>
      </c>
      <c r="C1317" s="3" t="s">
        <v>17</v>
      </c>
      <c r="D1317" s="3">
        <v>56.0</v>
      </c>
      <c r="E1317" s="4">
        <v>44259.0</v>
      </c>
      <c r="F1317" s="4">
        <v>44250.0</v>
      </c>
      <c r="G1317" s="3" t="s">
        <v>18</v>
      </c>
      <c r="H1317" s="3">
        <v>69.0</v>
      </c>
      <c r="P1317" s="5" t="str">
        <f t="shared" si="1"/>
        <v>3-2021</v>
      </c>
      <c r="S1317" s="7"/>
    </row>
    <row r="1318" ht="15.75" customHeight="1">
      <c r="A1318" s="3" t="s">
        <v>16</v>
      </c>
      <c r="B1318" s="3" t="s">
        <v>17</v>
      </c>
      <c r="C1318" s="3" t="s">
        <v>17</v>
      </c>
      <c r="D1318" s="3">
        <v>57.0</v>
      </c>
      <c r="E1318" s="4">
        <v>44259.0</v>
      </c>
      <c r="F1318" s="4">
        <v>44250.0</v>
      </c>
      <c r="G1318" s="3" t="s">
        <v>19</v>
      </c>
      <c r="H1318" s="3">
        <v>72.0</v>
      </c>
      <c r="M1318" s="3" t="s">
        <v>36</v>
      </c>
      <c r="P1318" s="5" t="str">
        <f t="shared" si="1"/>
        <v>3-2021</v>
      </c>
      <c r="S1318" s="7"/>
    </row>
    <row r="1319" ht="15.75" customHeight="1">
      <c r="A1319" s="3" t="s">
        <v>16</v>
      </c>
      <c r="B1319" s="3" t="s">
        <v>17</v>
      </c>
      <c r="C1319" s="3" t="s">
        <v>17</v>
      </c>
      <c r="D1319" s="3">
        <v>58.0</v>
      </c>
      <c r="E1319" s="4">
        <v>44260.0</v>
      </c>
      <c r="F1319" s="4">
        <v>44238.0</v>
      </c>
      <c r="G1319" s="3" t="s">
        <v>18</v>
      </c>
      <c r="H1319" s="3">
        <v>44.0</v>
      </c>
      <c r="M1319" s="3" t="s">
        <v>314</v>
      </c>
      <c r="P1319" s="5" t="str">
        <f t="shared" si="1"/>
        <v>3-2021</v>
      </c>
      <c r="S1319" s="7"/>
    </row>
    <row r="1320" ht="15.75" customHeight="1">
      <c r="A1320" s="3" t="s">
        <v>16</v>
      </c>
      <c r="B1320" s="3" t="s">
        <v>17</v>
      </c>
      <c r="C1320" s="3" t="s">
        <v>17</v>
      </c>
      <c r="D1320" s="3">
        <v>59.0</v>
      </c>
      <c r="E1320" s="4">
        <v>44260.0</v>
      </c>
      <c r="F1320" s="4">
        <v>44252.0</v>
      </c>
      <c r="G1320" s="3" t="s">
        <v>18</v>
      </c>
      <c r="H1320" s="3">
        <v>72.0</v>
      </c>
      <c r="M1320" s="3" t="s">
        <v>98</v>
      </c>
      <c r="P1320" s="5" t="str">
        <f t="shared" si="1"/>
        <v>3-2021</v>
      </c>
      <c r="S1320" s="7"/>
    </row>
    <row r="1321" ht="15.75" customHeight="1">
      <c r="A1321" s="3" t="s">
        <v>16</v>
      </c>
      <c r="B1321" s="3" t="s">
        <v>17</v>
      </c>
      <c r="C1321" s="3" t="s">
        <v>17</v>
      </c>
      <c r="D1321" s="3">
        <v>60.0</v>
      </c>
      <c r="E1321" s="4">
        <v>44260.0</v>
      </c>
      <c r="F1321" s="4">
        <v>44254.0</v>
      </c>
      <c r="G1321" s="3" t="s">
        <v>19</v>
      </c>
      <c r="H1321" s="3">
        <v>64.0</v>
      </c>
      <c r="M1321" s="3" t="s">
        <v>315</v>
      </c>
      <c r="P1321" s="5" t="str">
        <f t="shared" si="1"/>
        <v>3-2021</v>
      </c>
      <c r="S1321" s="7"/>
    </row>
    <row r="1322" ht="15.75" customHeight="1">
      <c r="A1322" s="3" t="s">
        <v>16</v>
      </c>
      <c r="B1322" s="3" t="s">
        <v>17</v>
      </c>
      <c r="C1322" s="3" t="s">
        <v>17</v>
      </c>
      <c r="D1322" s="3">
        <v>61.0</v>
      </c>
      <c r="E1322" s="4">
        <v>44263.0</v>
      </c>
      <c r="F1322" s="4">
        <v>44262.0</v>
      </c>
      <c r="G1322" s="3" t="s">
        <v>19</v>
      </c>
      <c r="H1322" s="3">
        <v>0.0</v>
      </c>
      <c r="P1322" s="5" t="str">
        <f t="shared" si="1"/>
        <v>3-2021</v>
      </c>
      <c r="S1322" s="7"/>
    </row>
    <row r="1323" ht="15.75" customHeight="1">
      <c r="A1323" s="3" t="s">
        <v>16</v>
      </c>
      <c r="B1323" s="3" t="s">
        <v>17</v>
      </c>
      <c r="C1323" s="3" t="s">
        <v>17</v>
      </c>
      <c r="D1323" s="3">
        <v>62.0</v>
      </c>
      <c r="E1323" s="4">
        <v>44265.0</v>
      </c>
      <c r="F1323" s="4">
        <v>44249.0</v>
      </c>
      <c r="G1323" s="3" t="s">
        <v>19</v>
      </c>
      <c r="H1323" s="3">
        <v>57.0</v>
      </c>
      <c r="M1323" s="3" t="s">
        <v>238</v>
      </c>
      <c r="P1323" s="5" t="str">
        <f t="shared" si="1"/>
        <v>3-2021</v>
      </c>
      <c r="S1323" s="7"/>
    </row>
    <row r="1324" ht="15.75" customHeight="1">
      <c r="A1324" s="3" t="s">
        <v>16</v>
      </c>
      <c r="B1324" s="3" t="s">
        <v>17</v>
      </c>
      <c r="C1324" s="3" t="s">
        <v>17</v>
      </c>
      <c r="D1324" s="3">
        <v>63.0</v>
      </c>
      <c r="E1324" s="4">
        <v>44265.0</v>
      </c>
      <c r="F1324" s="4">
        <v>44261.0</v>
      </c>
      <c r="G1324" s="3" t="s">
        <v>18</v>
      </c>
      <c r="H1324" s="3">
        <v>74.0</v>
      </c>
      <c r="M1324" s="3" t="s">
        <v>37</v>
      </c>
      <c r="P1324" s="5" t="str">
        <f t="shared" si="1"/>
        <v>3-2021</v>
      </c>
      <c r="S1324" s="7"/>
    </row>
    <row r="1325" ht="15.75" customHeight="1">
      <c r="A1325" s="3" t="s">
        <v>16</v>
      </c>
      <c r="B1325" s="3" t="s">
        <v>17</v>
      </c>
      <c r="C1325" s="3" t="s">
        <v>17</v>
      </c>
      <c r="D1325" s="3">
        <v>64.0</v>
      </c>
      <c r="E1325" s="4">
        <v>44265.0</v>
      </c>
      <c r="F1325" s="4">
        <v>44261.0</v>
      </c>
      <c r="G1325" s="3" t="s">
        <v>19</v>
      </c>
      <c r="H1325" s="3">
        <v>72.0</v>
      </c>
      <c r="M1325" s="3" t="s">
        <v>53</v>
      </c>
      <c r="P1325" s="5" t="str">
        <f t="shared" si="1"/>
        <v>3-2021</v>
      </c>
      <c r="S1325" s="7"/>
    </row>
    <row r="1326" ht="15.75" customHeight="1">
      <c r="A1326" s="3" t="s">
        <v>16</v>
      </c>
      <c r="B1326" s="3" t="s">
        <v>17</v>
      </c>
      <c r="C1326" s="3" t="s">
        <v>17</v>
      </c>
      <c r="D1326" s="3">
        <v>65.0</v>
      </c>
      <c r="E1326" s="4">
        <v>44265.0</v>
      </c>
      <c r="F1326" s="4">
        <v>44258.0</v>
      </c>
      <c r="G1326" s="3" t="s">
        <v>18</v>
      </c>
      <c r="H1326" s="3">
        <v>57.0</v>
      </c>
      <c r="M1326" s="3" t="s">
        <v>280</v>
      </c>
      <c r="P1326" s="5" t="str">
        <f t="shared" si="1"/>
        <v>3-2021</v>
      </c>
      <c r="S1326" s="7"/>
    </row>
    <row r="1327" ht="15.75" customHeight="1">
      <c r="A1327" s="3" t="s">
        <v>16</v>
      </c>
      <c r="B1327" s="3" t="s">
        <v>17</v>
      </c>
      <c r="C1327" s="3" t="s">
        <v>17</v>
      </c>
      <c r="D1327" s="3">
        <v>66.0</v>
      </c>
      <c r="E1327" s="4">
        <v>44265.0</v>
      </c>
      <c r="F1327" s="4">
        <v>44246.0</v>
      </c>
      <c r="G1327" s="3" t="s">
        <v>18</v>
      </c>
      <c r="H1327" s="3">
        <v>79.0</v>
      </c>
      <c r="M1327" s="3" t="s">
        <v>89</v>
      </c>
      <c r="P1327" s="5" t="str">
        <f t="shared" si="1"/>
        <v>3-2021</v>
      </c>
      <c r="S1327" s="7"/>
    </row>
    <row r="1328" ht="15.75" customHeight="1">
      <c r="A1328" s="3" t="s">
        <v>16</v>
      </c>
      <c r="B1328" s="3" t="s">
        <v>17</v>
      </c>
      <c r="C1328" s="3" t="s">
        <v>17</v>
      </c>
      <c r="D1328" s="3">
        <v>67.0</v>
      </c>
      <c r="E1328" s="4">
        <v>44267.0</v>
      </c>
      <c r="F1328" s="4">
        <v>44259.0</v>
      </c>
      <c r="G1328" s="3" t="s">
        <v>19</v>
      </c>
      <c r="H1328" s="3">
        <v>90.0</v>
      </c>
      <c r="M1328" s="3" t="s">
        <v>82</v>
      </c>
      <c r="P1328" s="5" t="str">
        <f t="shared" si="1"/>
        <v>3-2021</v>
      </c>
      <c r="S1328" s="7"/>
    </row>
    <row r="1329" ht="15.75" customHeight="1">
      <c r="A1329" s="3" t="s">
        <v>16</v>
      </c>
      <c r="B1329" s="3" t="s">
        <v>17</v>
      </c>
      <c r="C1329" s="3" t="s">
        <v>17</v>
      </c>
      <c r="D1329" s="3">
        <v>68.0</v>
      </c>
      <c r="E1329" s="4">
        <v>44267.0</v>
      </c>
      <c r="F1329" s="4">
        <v>44264.0</v>
      </c>
      <c r="G1329" s="3" t="s">
        <v>19</v>
      </c>
      <c r="H1329" s="3">
        <v>92.0</v>
      </c>
      <c r="M1329" s="3" t="s">
        <v>82</v>
      </c>
      <c r="P1329" s="5" t="str">
        <f t="shared" si="1"/>
        <v>3-2021</v>
      </c>
      <c r="S1329" s="7"/>
    </row>
    <row r="1330" ht="15.75" customHeight="1">
      <c r="A1330" s="3" t="s">
        <v>16</v>
      </c>
      <c r="B1330" s="3" t="s">
        <v>17</v>
      </c>
      <c r="C1330" s="3" t="s">
        <v>17</v>
      </c>
      <c r="D1330" s="3">
        <v>69.0</v>
      </c>
      <c r="E1330" s="4">
        <v>44270.0</v>
      </c>
      <c r="F1330" s="4">
        <v>44268.0</v>
      </c>
      <c r="G1330" s="3" t="s">
        <v>18</v>
      </c>
      <c r="H1330" s="3">
        <v>33.0</v>
      </c>
      <c r="M1330" s="3" t="s">
        <v>247</v>
      </c>
      <c r="P1330" s="5" t="str">
        <f t="shared" si="1"/>
        <v>3-2021</v>
      </c>
      <c r="S1330" s="7"/>
    </row>
    <row r="1331" ht="15.75" customHeight="1">
      <c r="A1331" s="3" t="s">
        <v>16</v>
      </c>
      <c r="B1331" s="3" t="s">
        <v>17</v>
      </c>
      <c r="C1331" s="3" t="s">
        <v>17</v>
      </c>
      <c r="D1331" s="3">
        <v>70.0</v>
      </c>
      <c r="E1331" s="4">
        <v>44270.0</v>
      </c>
      <c r="F1331" s="4">
        <v>44258.0</v>
      </c>
      <c r="G1331" s="3" t="s">
        <v>19</v>
      </c>
      <c r="H1331" s="3">
        <v>73.0</v>
      </c>
      <c r="M1331" s="3" t="s">
        <v>316</v>
      </c>
      <c r="P1331" s="5" t="str">
        <f t="shared" si="1"/>
        <v>3-2021</v>
      </c>
      <c r="S1331" s="7"/>
    </row>
    <row r="1332" ht="15.75" customHeight="1">
      <c r="A1332" s="3" t="s">
        <v>16</v>
      </c>
      <c r="B1332" s="3" t="s">
        <v>17</v>
      </c>
      <c r="C1332" s="3" t="s">
        <v>17</v>
      </c>
      <c r="D1332" s="3">
        <v>71.0</v>
      </c>
      <c r="E1332" s="4">
        <v>44270.0</v>
      </c>
      <c r="F1332" s="4">
        <v>44268.0</v>
      </c>
      <c r="G1332" s="3" t="s">
        <v>19</v>
      </c>
      <c r="H1332" s="3">
        <v>51.0</v>
      </c>
      <c r="M1332" s="3" t="s">
        <v>284</v>
      </c>
      <c r="P1332" s="5" t="str">
        <f t="shared" si="1"/>
        <v>3-2021</v>
      </c>
      <c r="S1332" s="7"/>
    </row>
    <row r="1333" ht="15.75" customHeight="1">
      <c r="A1333" s="3" t="s">
        <v>16</v>
      </c>
      <c r="B1333" s="3" t="s">
        <v>17</v>
      </c>
      <c r="C1333" s="3" t="s">
        <v>17</v>
      </c>
      <c r="D1333" s="3">
        <v>72.0</v>
      </c>
      <c r="E1333" s="4">
        <v>44274.0</v>
      </c>
      <c r="F1333" s="4">
        <v>44272.0</v>
      </c>
      <c r="G1333" s="3" t="s">
        <v>18</v>
      </c>
      <c r="H1333" s="3">
        <v>65.0</v>
      </c>
      <c r="M1333" s="3" t="s">
        <v>27</v>
      </c>
      <c r="P1333" s="5" t="str">
        <f t="shared" si="1"/>
        <v>3-2021</v>
      </c>
      <c r="S1333" s="7"/>
    </row>
    <row r="1334" ht="15.75" customHeight="1">
      <c r="A1334" s="3" t="s">
        <v>16</v>
      </c>
      <c r="B1334" s="3" t="s">
        <v>17</v>
      </c>
      <c r="C1334" s="3" t="s">
        <v>17</v>
      </c>
      <c r="D1334" s="3">
        <v>73.0</v>
      </c>
      <c r="E1334" s="4">
        <v>44274.0</v>
      </c>
      <c r="F1334" s="4">
        <v>44260.0</v>
      </c>
      <c r="G1334" s="3" t="s">
        <v>19</v>
      </c>
      <c r="H1334" s="3">
        <v>62.0</v>
      </c>
      <c r="M1334" s="3" t="s">
        <v>26</v>
      </c>
      <c r="P1334" s="5" t="str">
        <f t="shared" si="1"/>
        <v>3-2021</v>
      </c>
      <c r="S1334" s="7"/>
    </row>
    <row r="1335" ht="15.75" customHeight="1">
      <c r="A1335" s="3" t="s">
        <v>16</v>
      </c>
      <c r="B1335" s="3" t="s">
        <v>17</v>
      </c>
      <c r="C1335" s="3" t="s">
        <v>17</v>
      </c>
      <c r="D1335" s="3">
        <v>74.0</v>
      </c>
      <c r="E1335" s="4">
        <v>44274.0</v>
      </c>
      <c r="F1335" s="4">
        <v>44272.0</v>
      </c>
      <c r="G1335" s="3" t="s">
        <v>19</v>
      </c>
      <c r="H1335" s="3">
        <v>68.0</v>
      </c>
      <c r="M1335" s="3" t="s">
        <v>53</v>
      </c>
      <c r="P1335" s="5" t="str">
        <f t="shared" si="1"/>
        <v>3-2021</v>
      </c>
      <c r="S1335" s="7"/>
    </row>
    <row r="1336" ht="15.75" customHeight="1">
      <c r="A1336" s="3" t="s">
        <v>16</v>
      </c>
      <c r="B1336" s="3" t="s">
        <v>17</v>
      </c>
      <c r="C1336" s="3" t="s">
        <v>17</v>
      </c>
      <c r="D1336" s="3">
        <v>75.0</v>
      </c>
      <c r="E1336" s="4">
        <v>44274.0</v>
      </c>
      <c r="F1336" s="4">
        <v>44257.0</v>
      </c>
      <c r="G1336" s="3" t="s">
        <v>18</v>
      </c>
      <c r="H1336" s="3">
        <v>59.0</v>
      </c>
      <c r="M1336" s="3" t="s">
        <v>138</v>
      </c>
      <c r="P1336" s="5" t="str">
        <f t="shared" si="1"/>
        <v>3-2021</v>
      </c>
      <c r="S1336" s="7"/>
    </row>
    <row r="1337" ht="15.75" customHeight="1">
      <c r="A1337" s="3" t="s">
        <v>16</v>
      </c>
      <c r="B1337" s="3" t="s">
        <v>17</v>
      </c>
      <c r="C1337" s="3" t="s">
        <v>17</v>
      </c>
      <c r="D1337" s="3">
        <v>76.0</v>
      </c>
      <c r="E1337" s="4">
        <v>44275.0</v>
      </c>
      <c r="F1337" s="4">
        <v>44272.0</v>
      </c>
      <c r="G1337" s="3" t="s">
        <v>18</v>
      </c>
      <c r="H1337" s="3">
        <v>85.0</v>
      </c>
      <c r="M1337" s="3" t="s">
        <v>182</v>
      </c>
      <c r="P1337" s="5" t="str">
        <f t="shared" si="1"/>
        <v>3-2021</v>
      </c>
      <c r="S1337" s="7"/>
    </row>
    <row r="1338" ht="15.75" customHeight="1">
      <c r="A1338" s="3" t="s">
        <v>16</v>
      </c>
      <c r="B1338" s="3" t="s">
        <v>17</v>
      </c>
      <c r="C1338" s="3" t="s">
        <v>17</v>
      </c>
      <c r="D1338" s="3">
        <v>77.0</v>
      </c>
      <c r="E1338" s="4">
        <v>44277.0</v>
      </c>
      <c r="F1338" s="4">
        <v>44263.0</v>
      </c>
      <c r="G1338" s="3" t="s">
        <v>19</v>
      </c>
      <c r="H1338" s="3">
        <v>53.0</v>
      </c>
      <c r="M1338" s="3" t="s">
        <v>22</v>
      </c>
      <c r="P1338" s="5" t="str">
        <f t="shared" si="1"/>
        <v>3-2021</v>
      </c>
      <c r="S1338" s="7"/>
    </row>
    <row r="1339" ht="15.75" customHeight="1">
      <c r="A1339" s="3" t="s">
        <v>16</v>
      </c>
      <c r="B1339" s="3" t="s">
        <v>17</v>
      </c>
      <c r="C1339" s="3" t="s">
        <v>17</v>
      </c>
      <c r="D1339" s="3">
        <v>78.0</v>
      </c>
      <c r="E1339" s="4">
        <v>44280.0</v>
      </c>
      <c r="F1339" s="4">
        <v>44263.0</v>
      </c>
      <c r="G1339" s="3" t="s">
        <v>19</v>
      </c>
      <c r="H1339" s="3">
        <v>84.0</v>
      </c>
      <c r="P1339" s="5" t="str">
        <f t="shared" si="1"/>
        <v>3-2021</v>
      </c>
      <c r="S1339" s="7"/>
    </row>
    <row r="1340" ht="15.75" customHeight="1">
      <c r="A1340" s="3" t="s">
        <v>16</v>
      </c>
      <c r="B1340" s="3" t="s">
        <v>17</v>
      </c>
      <c r="C1340" s="3" t="s">
        <v>17</v>
      </c>
      <c r="D1340" s="3">
        <v>79.0</v>
      </c>
      <c r="E1340" s="4">
        <v>44280.0</v>
      </c>
      <c r="F1340" s="4">
        <v>44254.0</v>
      </c>
      <c r="G1340" s="3" t="s">
        <v>18</v>
      </c>
      <c r="H1340" s="3">
        <v>66.0</v>
      </c>
      <c r="M1340" s="3" t="s">
        <v>317</v>
      </c>
      <c r="P1340" s="5" t="str">
        <f t="shared" si="1"/>
        <v>3-2021</v>
      </c>
      <c r="S1340" s="7"/>
    </row>
    <row r="1341" ht="15.75" customHeight="1">
      <c r="A1341" s="3" t="s">
        <v>16</v>
      </c>
      <c r="B1341" s="3" t="s">
        <v>17</v>
      </c>
      <c r="C1341" s="3" t="s">
        <v>17</v>
      </c>
      <c r="D1341" s="3">
        <v>80.0</v>
      </c>
      <c r="E1341" s="4">
        <v>44296.0</v>
      </c>
      <c r="F1341" s="4">
        <v>44285.0</v>
      </c>
      <c r="G1341" s="3" t="s">
        <v>18</v>
      </c>
      <c r="H1341" s="3">
        <v>78.0</v>
      </c>
      <c r="P1341" s="5" t="str">
        <f t="shared" si="1"/>
        <v>4-2021</v>
      </c>
      <c r="S1341" s="7"/>
    </row>
    <row r="1342" ht="15.75" customHeight="1">
      <c r="A1342" s="3" t="s">
        <v>16</v>
      </c>
      <c r="B1342" s="3" t="s">
        <v>17</v>
      </c>
      <c r="C1342" s="3" t="s">
        <v>17</v>
      </c>
      <c r="D1342" s="3">
        <v>81.0</v>
      </c>
      <c r="E1342" s="4">
        <v>44287.0</v>
      </c>
      <c r="F1342" s="4">
        <v>44285.0</v>
      </c>
      <c r="G1342" s="3" t="s">
        <v>18</v>
      </c>
      <c r="H1342" s="3">
        <v>65.0</v>
      </c>
      <c r="M1342" s="3" t="s">
        <v>289</v>
      </c>
      <c r="P1342" s="5" t="str">
        <f t="shared" si="1"/>
        <v>4-2021</v>
      </c>
      <c r="S1342" s="7"/>
    </row>
    <row r="1343" ht="15.75" customHeight="1">
      <c r="A1343" s="3" t="s">
        <v>16</v>
      </c>
      <c r="B1343" s="3" t="s">
        <v>17</v>
      </c>
      <c r="C1343" s="3" t="s">
        <v>17</v>
      </c>
      <c r="D1343" s="3">
        <v>82.0</v>
      </c>
      <c r="E1343" s="4">
        <v>44287.0</v>
      </c>
      <c r="F1343" s="4">
        <v>44281.0</v>
      </c>
      <c r="G1343" s="3" t="s">
        <v>19</v>
      </c>
      <c r="H1343" s="3">
        <v>74.0</v>
      </c>
      <c r="M1343" s="3" t="s">
        <v>303</v>
      </c>
      <c r="P1343" s="5" t="str">
        <f t="shared" si="1"/>
        <v>4-2021</v>
      </c>
      <c r="S1343" s="7"/>
    </row>
    <row r="1344" ht="15.75" customHeight="1">
      <c r="A1344" s="3" t="s">
        <v>16</v>
      </c>
      <c r="B1344" s="3" t="s">
        <v>17</v>
      </c>
      <c r="C1344" s="3" t="s">
        <v>17</v>
      </c>
      <c r="D1344" s="3">
        <v>83.0</v>
      </c>
      <c r="E1344" s="4">
        <v>44289.0</v>
      </c>
      <c r="F1344" s="4">
        <v>44282.0</v>
      </c>
      <c r="G1344" s="3" t="s">
        <v>19</v>
      </c>
      <c r="H1344" s="3">
        <v>97.0</v>
      </c>
      <c r="M1344" s="3" t="s">
        <v>30</v>
      </c>
      <c r="P1344" s="5" t="str">
        <f t="shared" si="1"/>
        <v>4-2021</v>
      </c>
      <c r="S1344" s="7"/>
    </row>
    <row r="1345" ht="15.75" customHeight="1">
      <c r="A1345" s="3" t="s">
        <v>16</v>
      </c>
      <c r="B1345" s="3" t="s">
        <v>17</v>
      </c>
      <c r="C1345" s="3" t="s">
        <v>17</v>
      </c>
      <c r="D1345" s="3">
        <v>84.0</v>
      </c>
      <c r="E1345" s="4">
        <v>44289.0</v>
      </c>
      <c r="F1345" s="4">
        <v>44285.0</v>
      </c>
      <c r="G1345" s="3" t="s">
        <v>18</v>
      </c>
      <c r="H1345" s="3">
        <v>45.0</v>
      </c>
      <c r="M1345" s="3" t="s">
        <v>37</v>
      </c>
      <c r="P1345" s="5" t="str">
        <f t="shared" si="1"/>
        <v>4-2021</v>
      </c>
      <c r="S1345" s="7"/>
    </row>
    <row r="1346" ht="15.75" customHeight="1">
      <c r="A1346" s="3" t="s">
        <v>16</v>
      </c>
      <c r="B1346" s="3" t="s">
        <v>17</v>
      </c>
      <c r="C1346" s="3" t="s">
        <v>17</v>
      </c>
      <c r="D1346" s="3">
        <v>85.0</v>
      </c>
      <c r="E1346" s="4">
        <v>44289.0</v>
      </c>
      <c r="F1346" s="4">
        <v>44270.0</v>
      </c>
      <c r="G1346" s="3" t="s">
        <v>18</v>
      </c>
      <c r="H1346" s="3">
        <v>35.0</v>
      </c>
      <c r="M1346" s="3" t="s">
        <v>61</v>
      </c>
      <c r="P1346" s="5" t="str">
        <f t="shared" si="1"/>
        <v>4-2021</v>
      </c>
      <c r="S1346" s="7"/>
    </row>
    <row r="1347" ht="15.75" customHeight="1">
      <c r="A1347" s="3" t="s">
        <v>16</v>
      </c>
      <c r="B1347" s="3" t="s">
        <v>17</v>
      </c>
      <c r="C1347" s="3" t="s">
        <v>17</v>
      </c>
      <c r="D1347" s="3">
        <v>86.0</v>
      </c>
      <c r="E1347" s="4">
        <v>44291.0</v>
      </c>
      <c r="F1347" s="4">
        <v>44276.0</v>
      </c>
      <c r="G1347" s="3" t="s">
        <v>19</v>
      </c>
      <c r="H1347" s="3">
        <v>84.0</v>
      </c>
      <c r="M1347" s="3" t="s">
        <v>68</v>
      </c>
      <c r="P1347" s="5" t="str">
        <f t="shared" si="1"/>
        <v>4-2021</v>
      </c>
      <c r="S1347" s="7"/>
    </row>
    <row r="1348" ht="15.75" customHeight="1">
      <c r="A1348" s="3" t="s">
        <v>16</v>
      </c>
      <c r="B1348" s="3" t="s">
        <v>17</v>
      </c>
      <c r="C1348" s="3" t="s">
        <v>17</v>
      </c>
      <c r="D1348" s="3">
        <v>87.0</v>
      </c>
      <c r="E1348" s="4">
        <v>44292.0</v>
      </c>
      <c r="F1348" s="4">
        <v>44269.0</v>
      </c>
      <c r="G1348" s="3" t="s">
        <v>19</v>
      </c>
      <c r="H1348" s="3">
        <v>76.0</v>
      </c>
      <c r="M1348" s="3" t="s">
        <v>318</v>
      </c>
      <c r="P1348" s="5" t="str">
        <f t="shared" si="1"/>
        <v>4-2021</v>
      </c>
      <c r="S1348" s="7"/>
    </row>
    <row r="1349" ht="15.75" customHeight="1">
      <c r="A1349" s="3" t="s">
        <v>16</v>
      </c>
      <c r="B1349" s="3" t="s">
        <v>17</v>
      </c>
      <c r="C1349" s="3" t="s">
        <v>17</v>
      </c>
      <c r="D1349" s="3">
        <v>88.0</v>
      </c>
      <c r="E1349" s="4">
        <v>44292.0</v>
      </c>
      <c r="F1349" s="4">
        <v>44284.0</v>
      </c>
      <c r="G1349" s="3" t="s">
        <v>18</v>
      </c>
      <c r="H1349" s="3">
        <v>72.0</v>
      </c>
      <c r="M1349" s="3" t="s">
        <v>319</v>
      </c>
      <c r="P1349" s="5" t="str">
        <f t="shared" si="1"/>
        <v>4-2021</v>
      </c>
      <c r="S1349" s="7"/>
    </row>
    <row r="1350" ht="15.75" customHeight="1">
      <c r="A1350" s="3" t="s">
        <v>16</v>
      </c>
      <c r="B1350" s="3" t="s">
        <v>17</v>
      </c>
      <c r="C1350" s="3" t="s">
        <v>17</v>
      </c>
      <c r="D1350" s="3">
        <v>89.0</v>
      </c>
      <c r="E1350" s="4">
        <v>44292.0</v>
      </c>
      <c r="F1350" s="4">
        <v>44290.0</v>
      </c>
      <c r="G1350" s="3" t="s">
        <v>18</v>
      </c>
      <c r="H1350" s="3">
        <v>45.0</v>
      </c>
      <c r="M1350" s="3" t="s">
        <v>267</v>
      </c>
      <c r="P1350" s="5" t="str">
        <f t="shared" si="1"/>
        <v>4-2021</v>
      </c>
      <c r="S1350" s="7"/>
    </row>
    <row r="1351" ht="15.75" customHeight="1">
      <c r="A1351" s="3" t="s">
        <v>16</v>
      </c>
      <c r="B1351" s="3" t="s">
        <v>17</v>
      </c>
      <c r="C1351" s="3" t="s">
        <v>17</v>
      </c>
      <c r="D1351" s="3">
        <v>90.0</v>
      </c>
      <c r="E1351" s="4">
        <v>44292.0</v>
      </c>
      <c r="F1351" s="4">
        <v>44262.0</v>
      </c>
      <c r="G1351" s="3" t="s">
        <v>19</v>
      </c>
      <c r="H1351" s="3">
        <v>72.0</v>
      </c>
      <c r="M1351" s="3" t="s">
        <v>22</v>
      </c>
      <c r="P1351" s="5" t="str">
        <f t="shared" si="1"/>
        <v>4-2021</v>
      </c>
      <c r="S1351" s="7"/>
    </row>
    <row r="1352" ht="15.75" customHeight="1">
      <c r="A1352" s="3" t="s">
        <v>16</v>
      </c>
      <c r="B1352" s="3" t="s">
        <v>17</v>
      </c>
      <c r="C1352" s="3" t="s">
        <v>17</v>
      </c>
      <c r="D1352" s="3">
        <v>91.0</v>
      </c>
      <c r="E1352" s="4">
        <v>44292.0</v>
      </c>
      <c r="F1352" s="4">
        <v>44282.0</v>
      </c>
      <c r="G1352" s="3" t="s">
        <v>19</v>
      </c>
      <c r="H1352" s="3">
        <v>65.0</v>
      </c>
      <c r="M1352" s="3" t="s">
        <v>27</v>
      </c>
      <c r="P1352" s="5" t="str">
        <f t="shared" si="1"/>
        <v>4-2021</v>
      </c>
      <c r="S1352" s="7"/>
    </row>
    <row r="1353" ht="15.75" customHeight="1">
      <c r="A1353" s="3" t="s">
        <v>16</v>
      </c>
      <c r="B1353" s="3" t="s">
        <v>17</v>
      </c>
      <c r="C1353" s="3" t="s">
        <v>17</v>
      </c>
      <c r="D1353" s="3">
        <v>92.0</v>
      </c>
      <c r="E1353" s="4">
        <v>44294.0</v>
      </c>
      <c r="F1353" s="4">
        <v>44286.0</v>
      </c>
      <c r="G1353" s="3" t="s">
        <v>18</v>
      </c>
      <c r="H1353" s="3">
        <v>46.0</v>
      </c>
      <c r="M1353" s="3" t="s">
        <v>22</v>
      </c>
      <c r="P1353" s="5" t="str">
        <f t="shared" si="1"/>
        <v>4-2021</v>
      </c>
      <c r="S1353" s="7"/>
    </row>
    <row r="1354" ht="15.75" customHeight="1">
      <c r="A1354" s="3" t="s">
        <v>16</v>
      </c>
      <c r="B1354" s="3" t="s">
        <v>17</v>
      </c>
      <c r="C1354" s="3" t="s">
        <v>17</v>
      </c>
      <c r="D1354" s="3">
        <v>93.0</v>
      </c>
      <c r="E1354" s="4">
        <v>44294.0</v>
      </c>
      <c r="F1354" s="4">
        <v>44286.0</v>
      </c>
      <c r="G1354" s="3" t="s">
        <v>19</v>
      </c>
      <c r="H1354" s="3">
        <v>74.0</v>
      </c>
      <c r="M1354" s="3" t="s">
        <v>87</v>
      </c>
      <c r="P1354" s="5" t="str">
        <f t="shared" si="1"/>
        <v>4-2021</v>
      </c>
      <c r="S1354" s="7"/>
    </row>
    <row r="1355" ht="15.75" customHeight="1">
      <c r="A1355" s="3" t="s">
        <v>16</v>
      </c>
      <c r="B1355" s="3" t="s">
        <v>17</v>
      </c>
      <c r="C1355" s="3" t="s">
        <v>17</v>
      </c>
      <c r="D1355" s="3">
        <v>94.0</v>
      </c>
      <c r="E1355" s="4">
        <v>44294.0</v>
      </c>
      <c r="F1355" s="4">
        <v>44291.0</v>
      </c>
      <c r="G1355" s="3" t="s">
        <v>18</v>
      </c>
      <c r="H1355" s="3">
        <v>19.0</v>
      </c>
      <c r="M1355" s="3" t="s">
        <v>320</v>
      </c>
      <c r="P1355" s="5" t="str">
        <f t="shared" si="1"/>
        <v>4-2021</v>
      </c>
      <c r="S1355" s="7"/>
    </row>
    <row r="1356" ht="15.75" customHeight="1">
      <c r="A1356" s="3" t="s">
        <v>16</v>
      </c>
      <c r="B1356" s="3" t="s">
        <v>17</v>
      </c>
      <c r="C1356" s="3" t="s">
        <v>17</v>
      </c>
      <c r="D1356" s="3">
        <v>95.0</v>
      </c>
      <c r="E1356" s="4">
        <v>44298.0</v>
      </c>
      <c r="F1356" s="4">
        <v>44292.0</v>
      </c>
      <c r="G1356" s="3" t="s">
        <v>19</v>
      </c>
      <c r="H1356" s="3">
        <v>89.0</v>
      </c>
      <c r="P1356" s="5" t="str">
        <f t="shared" si="1"/>
        <v>4-2021</v>
      </c>
      <c r="S1356" s="7"/>
    </row>
    <row r="1357" ht="15.75" customHeight="1">
      <c r="A1357" s="3" t="s">
        <v>16</v>
      </c>
      <c r="B1357" s="3" t="s">
        <v>17</v>
      </c>
      <c r="C1357" s="3" t="s">
        <v>17</v>
      </c>
      <c r="D1357" s="3">
        <v>96.0</v>
      </c>
      <c r="E1357" s="4">
        <v>44298.0</v>
      </c>
      <c r="F1357" s="4">
        <v>44282.0</v>
      </c>
      <c r="G1357" s="3" t="s">
        <v>19</v>
      </c>
      <c r="H1357" s="3">
        <v>57.0</v>
      </c>
      <c r="P1357" s="5" t="str">
        <f t="shared" si="1"/>
        <v>4-2021</v>
      </c>
      <c r="S1357" s="7"/>
    </row>
    <row r="1358" ht="15.75" customHeight="1">
      <c r="A1358" s="3" t="s">
        <v>16</v>
      </c>
      <c r="B1358" s="3" t="s">
        <v>17</v>
      </c>
      <c r="C1358" s="3" t="s">
        <v>17</v>
      </c>
      <c r="D1358" s="3">
        <v>97.0</v>
      </c>
      <c r="E1358" s="4">
        <v>44298.0</v>
      </c>
      <c r="F1358" s="4">
        <v>44283.0</v>
      </c>
      <c r="G1358" s="3" t="s">
        <v>18</v>
      </c>
      <c r="H1358" s="3">
        <v>41.0</v>
      </c>
      <c r="M1358" s="3" t="s">
        <v>66</v>
      </c>
      <c r="P1358" s="5" t="str">
        <f t="shared" si="1"/>
        <v>4-2021</v>
      </c>
      <c r="S1358" s="7"/>
    </row>
    <row r="1359" ht="15.75" customHeight="1">
      <c r="A1359" s="3" t="s">
        <v>16</v>
      </c>
      <c r="B1359" s="3" t="s">
        <v>17</v>
      </c>
      <c r="C1359" s="3" t="s">
        <v>17</v>
      </c>
      <c r="D1359" s="3">
        <v>98.0</v>
      </c>
      <c r="E1359" s="4">
        <v>44298.0</v>
      </c>
      <c r="F1359" s="4">
        <v>44288.0</v>
      </c>
      <c r="G1359" s="3" t="s">
        <v>18</v>
      </c>
      <c r="H1359" s="3">
        <v>31.0</v>
      </c>
      <c r="M1359" s="3" t="s">
        <v>20</v>
      </c>
      <c r="P1359" s="5" t="str">
        <f t="shared" si="1"/>
        <v>4-2021</v>
      </c>
      <c r="S1359" s="7"/>
    </row>
    <row r="1360" ht="15.75" customHeight="1">
      <c r="A1360" s="3" t="s">
        <v>16</v>
      </c>
      <c r="B1360" s="3" t="s">
        <v>17</v>
      </c>
      <c r="C1360" s="3" t="s">
        <v>17</v>
      </c>
      <c r="D1360" s="3">
        <v>99.0</v>
      </c>
      <c r="E1360" s="4">
        <v>44301.0</v>
      </c>
      <c r="F1360" s="4">
        <v>44286.0</v>
      </c>
      <c r="G1360" s="3" t="s">
        <v>18</v>
      </c>
      <c r="H1360" s="3">
        <v>47.0</v>
      </c>
      <c r="M1360" s="3" t="s">
        <v>148</v>
      </c>
      <c r="P1360" s="5" t="str">
        <f t="shared" si="1"/>
        <v>4-2021</v>
      </c>
      <c r="S1360" s="7"/>
    </row>
    <row r="1361" ht="15.75" customHeight="1">
      <c r="A1361" s="3" t="s">
        <v>16</v>
      </c>
      <c r="B1361" s="3" t="s">
        <v>17</v>
      </c>
      <c r="C1361" s="3" t="s">
        <v>17</v>
      </c>
      <c r="D1361" s="3">
        <v>100.0</v>
      </c>
      <c r="E1361" s="4">
        <v>44301.0</v>
      </c>
      <c r="F1361" s="4">
        <v>44298.0</v>
      </c>
      <c r="G1361" s="3" t="s">
        <v>18</v>
      </c>
      <c r="H1361" s="3">
        <v>79.0</v>
      </c>
      <c r="M1361" s="3" t="s">
        <v>58</v>
      </c>
      <c r="P1361" s="5" t="str">
        <f t="shared" si="1"/>
        <v>4-2021</v>
      </c>
      <c r="S1361" s="7"/>
    </row>
    <row r="1362" ht="15.75" customHeight="1">
      <c r="A1362" s="3" t="s">
        <v>16</v>
      </c>
      <c r="B1362" s="3" t="s">
        <v>17</v>
      </c>
      <c r="C1362" s="3" t="s">
        <v>17</v>
      </c>
      <c r="D1362" s="3">
        <v>101.0</v>
      </c>
      <c r="E1362" s="4">
        <v>44301.0</v>
      </c>
      <c r="F1362" s="4">
        <v>44278.0</v>
      </c>
      <c r="G1362" s="3" t="s">
        <v>19</v>
      </c>
      <c r="H1362" s="3">
        <v>55.0</v>
      </c>
      <c r="P1362" s="5" t="str">
        <f t="shared" si="1"/>
        <v>4-2021</v>
      </c>
      <c r="S1362" s="7"/>
    </row>
    <row r="1363" ht="15.75" customHeight="1">
      <c r="A1363" s="3" t="s">
        <v>16</v>
      </c>
      <c r="B1363" s="3" t="s">
        <v>17</v>
      </c>
      <c r="C1363" s="3" t="s">
        <v>17</v>
      </c>
      <c r="D1363" s="3">
        <v>102.0</v>
      </c>
      <c r="E1363" s="4">
        <v>44301.0</v>
      </c>
      <c r="F1363" s="4">
        <v>44299.0</v>
      </c>
      <c r="G1363" s="3" t="s">
        <v>18</v>
      </c>
      <c r="H1363" s="3">
        <v>69.0</v>
      </c>
      <c r="M1363" s="3" t="s">
        <v>164</v>
      </c>
      <c r="P1363" s="5" t="str">
        <f t="shared" si="1"/>
        <v>4-2021</v>
      </c>
      <c r="S1363" s="7"/>
    </row>
    <row r="1364" ht="15.75" customHeight="1">
      <c r="A1364" s="3" t="s">
        <v>16</v>
      </c>
      <c r="B1364" s="3" t="s">
        <v>17</v>
      </c>
      <c r="C1364" s="3" t="s">
        <v>17</v>
      </c>
      <c r="D1364" s="3">
        <v>103.0</v>
      </c>
      <c r="E1364" s="4">
        <v>44301.0</v>
      </c>
      <c r="F1364" s="4">
        <v>44297.0</v>
      </c>
      <c r="G1364" s="3" t="s">
        <v>18</v>
      </c>
      <c r="H1364" s="3">
        <v>75.0</v>
      </c>
      <c r="M1364" s="3" t="s">
        <v>321</v>
      </c>
      <c r="P1364" s="5" t="str">
        <f t="shared" si="1"/>
        <v>4-2021</v>
      </c>
      <c r="S1364" s="7"/>
    </row>
    <row r="1365" ht="15.75" customHeight="1">
      <c r="A1365" s="3" t="s">
        <v>16</v>
      </c>
      <c r="B1365" s="3" t="s">
        <v>17</v>
      </c>
      <c r="C1365" s="3" t="s">
        <v>17</v>
      </c>
      <c r="D1365" s="3">
        <v>104.0</v>
      </c>
      <c r="E1365" s="4">
        <v>44301.0</v>
      </c>
      <c r="F1365" s="4">
        <v>44295.0</v>
      </c>
      <c r="G1365" s="3" t="s">
        <v>18</v>
      </c>
      <c r="H1365" s="3">
        <v>87.0</v>
      </c>
      <c r="M1365" s="3" t="s">
        <v>192</v>
      </c>
      <c r="P1365" s="5" t="str">
        <f t="shared" si="1"/>
        <v>4-2021</v>
      </c>
      <c r="S1365" s="7"/>
    </row>
    <row r="1366" ht="15.75" customHeight="1">
      <c r="A1366" s="3" t="s">
        <v>16</v>
      </c>
      <c r="B1366" s="3" t="s">
        <v>17</v>
      </c>
      <c r="C1366" s="3" t="s">
        <v>17</v>
      </c>
      <c r="D1366" s="3">
        <v>105.0</v>
      </c>
      <c r="E1366" s="4">
        <v>44302.0</v>
      </c>
      <c r="F1366" s="4">
        <v>44288.0</v>
      </c>
      <c r="G1366" s="3" t="s">
        <v>19</v>
      </c>
      <c r="H1366" s="3">
        <v>90.0</v>
      </c>
      <c r="M1366" s="3" t="s">
        <v>288</v>
      </c>
      <c r="P1366" s="5" t="str">
        <f t="shared" si="1"/>
        <v>4-2021</v>
      </c>
      <c r="S1366" s="7"/>
    </row>
    <row r="1367" ht="15.75" customHeight="1">
      <c r="A1367" s="3" t="s">
        <v>16</v>
      </c>
      <c r="B1367" s="3" t="s">
        <v>17</v>
      </c>
      <c r="C1367" s="3" t="s">
        <v>17</v>
      </c>
      <c r="D1367" s="3">
        <v>106.0</v>
      </c>
      <c r="E1367" s="4">
        <v>44302.0</v>
      </c>
      <c r="F1367" s="4">
        <v>44300.0</v>
      </c>
      <c r="G1367" s="3" t="s">
        <v>18</v>
      </c>
      <c r="H1367" s="3">
        <v>80.0</v>
      </c>
      <c r="M1367" s="3" t="s">
        <v>82</v>
      </c>
      <c r="P1367" s="5" t="str">
        <f t="shared" si="1"/>
        <v>4-2021</v>
      </c>
      <c r="S1367" s="7"/>
    </row>
    <row r="1368" ht="15.75" customHeight="1">
      <c r="A1368" s="3" t="s">
        <v>16</v>
      </c>
      <c r="B1368" s="3" t="s">
        <v>17</v>
      </c>
      <c r="C1368" s="3" t="s">
        <v>17</v>
      </c>
      <c r="D1368" s="3">
        <v>107.0</v>
      </c>
      <c r="E1368" s="4">
        <v>44303.0</v>
      </c>
      <c r="F1368" s="4">
        <v>44301.0</v>
      </c>
      <c r="G1368" s="3" t="s">
        <v>19</v>
      </c>
      <c r="H1368" s="3">
        <v>60.0</v>
      </c>
      <c r="M1368" s="3" t="s">
        <v>29</v>
      </c>
      <c r="P1368" s="5" t="str">
        <f t="shared" si="1"/>
        <v>4-2021</v>
      </c>
      <c r="S1368" s="7"/>
    </row>
    <row r="1369" ht="15.75" customHeight="1">
      <c r="A1369" s="3" t="s">
        <v>16</v>
      </c>
      <c r="B1369" s="3" t="s">
        <v>17</v>
      </c>
      <c r="C1369" s="3" t="s">
        <v>17</v>
      </c>
      <c r="D1369" s="3">
        <v>108.0</v>
      </c>
      <c r="E1369" s="4">
        <v>44303.0</v>
      </c>
      <c r="F1369" s="4">
        <v>44301.0</v>
      </c>
      <c r="G1369" s="3" t="s">
        <v>18</v>
      </c>
      <c r="H1369" s="3">
        <v>70.0</v>
      </c>
      <c r="M1369" s="3" t="s">
        <v>270</v>
      </c>
      <c r="P1369" s="5" t="str">
        <f t="shared" si="1"/>
        <v>4-2021</v>
      </c>
      <c r="S1369" s="7"/>
    </row>
    <row r="1370" ht="15.75" customHeight="1">
      <c r="A1370" s="3" t="s">
        <v>16</v>
      </c>
      <c r="B1370" s="3" t="s">
        <v>17</v>
      </c>
      <c r="C1370" s="3" t="s">
        <v>17</v>
      </c>
      <c r="D1370" s="3">
        <v>109.0</v>
      </c>
      <c r="E1370" s="4">
        <v>44303.0</v>
      </c>
      <c r="F1370" s="4">
        <v>44301.0</v>
      </c>
      <c r="G1370" s="3" t="s">
        <v>18</v>
      </c>
      <c r="H1370" s="3">
        <v>77.0</v>
      </c>
      <c r="M1370" s="3" t="s">
        <v>207</v>
      </c>
      <c r="P1370" s="5" t="str">
        <f t="shared" si="1"/>
        <v>4-2021</v>
      </c>
      <c r="S1370" s="7"/>
    </row>
    <row r="1371" ht="15.75" customHeight="1">
      <c r="A1371" s="3" t="s">
        <v>16</v>
      </c>
      <c r="B1371" s="3" t="s">
        <v>17</v>
      </c>
      <c r="C1371" s="3" t="s">
        <v>17</v>
      </c>
      <c r="D1371" s="3">
        <v>110.0</v>
      </c>
      <c r="E1371" s="4">
        <v>44303.0</v>
      </c>
      <c r="F1371" s="4">
        <v>44302.0</v>
      </c>
      <c r="G1371" s="3" t="s">
        <v>19</v>
      </c>
      <c r="H1371" s="3">
        <v>72.0</v>
      </c>
      <c r="P1371" s="5" t="str">
        <f t="shared" si="1"/>
        <v>4-2021</v>
      </c>
      <c r="S1371" s="7"/>
    </row>
    <row r="1372" ht="15.75" customHeight="1">
      <c r="A1372" s="3" t="s">
        <v>16</v>
      </c>
      <c r="B1372" s="3" t="s">
        <v>17</v>
      </c>
      <c r="C1372" s="3" t="s">
        <v>17</v>
      </c>
      <c r="D1372" s="3">
        <v>111.0</v>
      </c>
      <c r="E1372" s="4">
        <v>44305.0</v>
      </c>
      <c r="F1372" s="4">
        <v>44299.0</v>
      </c>
      <c r="G1372" s="3" t="s">
        <v>18</v>
      </c>
      <c r="H1372" s="3">
        <v>68.0</v>
      </c>
      <c r="M1372" s="3" t="s">
        <v>22</v>
      </c>
      <c r="P1372" s="5" t="str">
        <f t="shared" si="1"/>
        <v>4-2021</v>
      </c>
      <c r="S1372" s="7"/>
    </row>
    <row r="1373" ht="15.75" customHeight="1">
      <c r="A1373" s="3" t="s">
        <v>16</v>
      </c>
      <c r="B1373" s="3" t="s">
        <v>17</v>
      </c>
      <c r="C1373" s="3" t="s">
        <v>17</v>
      </c>
      <c r="D1373" s="3">
        <v>112.0</v>
      </c>
      <c r="E1373" s="4">
        <v>44305.0</v>
      </c>
      <c r="F1373" s="4">
        <v>44300.0</v>
      </c>
      <c r="G1373" s="3" t="s">
        <v>18</v>
      </c>
      <c r="H1373" s="3">
        <v>65.0</v>
      </c>
      <c r="M1373" s="3" t="s">
        <v>70</v>
      </c>
      <c r="P1373" s="5" t="str">
        <f t="shared" si="1"/>
        <v>4-2021</v>
      </c>
      <c r="S1373" s="7"/>
    </row>
    <row r="1374" ht="15.75" customHeight="1">
      <c r="A1374" s="3" t="s">
        <v>16</v>
      </c>
      <c r="B1374" s="3" t="s">
        <v>17</v>
      </c>
      <c r="C1374" s="3" t="s">
        <v>17</v>
      </c>
      <c r="D1374" s="3">
        <v>113.0</v>
      </c>
      <c r="E1374" s="4">
        <v>44306.0</v>
      </c>
      <c r="F1374" s="4">
        <v>44303.0</v>
      </c>
      <c r="G1374" s="3" t="s">
        <v>19</v>
      </c>
      <c r="H1374" s="3">
        <v>71.0</v>
      </c>
      <c r="P1374" s="5" t="str">
        <f t="shared" si="1"/>
        <v>4-2021</v>
      </c>
      <c r="S1374" s="7"/>
    </row>
    <row r="1375" ht="15.75" customHeight="1">
      <c r="A1375" s="3" t="s">
        <v>16</v>
      </c>
      <c r="B1375" s="3" t="s">
        <v>17</v>
      </c>
      <c r="C1375" s="3" t="s">
        <v>17</v>
      </c>
      <c r="D1375" s="3">
        <v>114.0</v>
      </c>
      <c r="E1375" s="4">
        <v>44306.0</v>
      </c>
      <c r="F1375" s="4">
        <v>44292.0</v>
      </c>
      <c r="G1375" s="3" t="s">
        <v>19</v>
      </c>
      <c r="H1375" s="3">
        <v>58.0</v>
      </c>
      <c r="M1375" s="3" t="s">
        <v>322</v>
      </c>
      <c r="P1375" s="5" t="str">
        <f t="shared" si="1"/>
        <v>4-2021</v>
      </c>
      <c r="S1375" s="7"/>
    </row>
    <row r="1376" ht="15.75" customHeight="1">
      <c r="A1376" s="3" t="s">
        <v>16</v>
      </c>
      <c r="B1376" s="3" t="s">
        <v>17</v>
      </c>
      <c r="C1376" s="3" t="s">
        <v>17</v>
      </c>
      <c r="D1376" s="3">
        <v>115.0</v>
      </c>
      <c r="E1376" s="4">
        <v>44306.0</v>
      </c>
      <c r="F1376" s="4">
        <v>44304.0</v>
      </c>
      <c r="G1376" s="3" t="s">
        <v>18</v>
      </c>
      <c r="H1376" s="3">
        <v>94.0</v>
      </c>
      <c r="M1376" s="3" t="s">
        <v>130</v>
      </c>
      <c r="P1376" s="5" t="str">
        <f t="shared" si="1"/>
        <v>4-2021</v>
      </c>
      <c r="S1376" s="7"/>
    </row>
    <row r="1377" ht="15.75" customHeight="1">
      <c r="A1377" s="3" t="s">
        <v>16</v>
      </c>
      <c r="B1377" s="3" t="s">
        <v>17</v>
      </c>
      <c r="C1377" s="3" t="s">
        <v>17</v>
      </c>
      <c r="D1377" s="3">
        <v>116.0</v>
      </c>
      <c r="E1377" s="4">
        <v>44306.0</v>
      </c>
      <c r="F1377" s="4">
        <v>39497.0</v>
      </c>
      <c r="G1377" s="3" t="s">
        <v>18</v>
      </c>
      <c r="H1377" s="3">
        <v>94.0</v>
      </c>
      <c r="M1377" s="3" t="s">
        <v>23</v>
      </c>
      <c r="P1377" s="5" t="str">
        <f t="shared" si="1"/>
        <v>4-2021</v>
      </c>
      <c r="S1377" s="7"/>
    </row>
    <row r="1378" ht="15.75" customHeight="1">
      <c r="A1378" s="3" t="s">
        <v>16</v>
      </c>
      <c r="B1378" s="3" t="s">
        <v>17</v>
      </c>
      <c r="C1378" s="3" t="s">
        <v>17</v>
      </c>
      <c r="D1378" s="3">
        <v>117.0</v>
      </c>
      <c r="E1378" s="4">
        <v>44306.0</v>
      </c>
      <c r="F1378" s="4">
        <v>44294.0</v>
      </c>
      <c r="G1378" s="3" t="s">
        <v>19</v>
      </c>
      <c r="H1378" s="3">
        <v>63.0</v>
      </c>
      <c r="M1378" s="3" t="s">
        <v>323</v>
      </c>
      <c r="P1378" s="5" t="str">
        <f t="shared" si="1"/>
        <v>4-2021</v>
      </c>
      <c r="S1378" s="7"/>
    </row>
    <row r="1379" ht="15.75" customHeight="1">
      <c r="A1379" s="3" t="s">
        <v>16</v>
      </c>
      <c r="B1379" s="3" t="s">
        <v>17</v>
      </c>
      <c r="C1379" s="3" t="s">
        <v>17</v>
      </c>
      <c r="D1379" s="3">
        <v>118.0</v>
      </c>
      <c r="E1379" s="4">
        <v>44306.0</v>
      </c>
      <c r="F1379" s="4">
        <v>44305.0</v>
      </c>
      <c r="G1379" s="3" t="s">
        <v>18</v>
      </c>
      <c r="H1379" s="3">
        <v>44.0</v>
      </c>
      <c r="P1379" s="5" t="str">
        <f t="shared" si="1"/>
        <v>4-2021</v>
      </c>
      <c r="S1379" s="7"/>
    </row>
    <row r="1380" ht="15.75" customHeight="1">
      <c r="A1380" s="3" t="s">
        <v>16</v>
      </c>
      <c r="B1380" s="3" t="s">
        <v>17</v>
      </c>
      <c r="C1380" s="3" t="s">
        <v>17</v>
      </c>
      <c r="D1380" s="3">
        <v>119.0</v>
      </c>
      <c r="E1380" s="4">
        <v>44306.0</v>
      </c>
      <c r="F1380" s="4">
        <v>44303.0</v>
      </c>
      <c r="G1380" s="3" t="s">
        <v>18</v>
      </c>
      <c r="H1380" s="3">
        <v>57.0</v>
      </c>
      <c r="M1380" s="3" t="s">
        <v>324</v>
      </c>
      <c r="P1380" s="5" t="str">
        <f t="shared" si="1"/>
        <v>4-2021</v>
      </c>
      <c r="S1380" s="7"/>
    </row>
    <row r="1381" ht="15.75" customHeight="1">
      <c r="A1381" s="3" t="s">
        <v>16</v>
      </c>
      <c r="B1381" s="3" t="s">
        <v>17</v>
      </c>
      <c r="C1381" s="3" t="s">
        <v>17</v>
      </c>
      <c r="D1381" s="3">
        <v>120.0</v>
      </c>
      <c r="E1381" s="4">
        <v>44308.0</v>
      </c>
      <c r="F1381" s="4">
        <v>44302.0</v>
      </c>
      <c r="G1381" s="3" t="s">
        <v>19</v>
      </c>
      <c r="H1381" s="3">
        <v>86.0</v>
      </c>
      <c r="M1381" s="3" t="s">
        <v>31</v>
      </c>
      <c r="P1381" s="5" t="str">
        <f t="shared" si="1"/>
        <v>4-2021</v>
      </c>
      <c r="S1381" s="7"/>
    </row>
    <row r="1382" ht="15.75" customHeight="1">
      <c r="A1382" s="3" t="s">
        <v>16</v>
      </c>
      <c r="B1382" s="3" t="s">
        <v>17</v>
      </c>
      <c r="C1382" s="3" t="s">
        <v>17</v>
      </c>
      <c r="D1382" s="3">
        <v>121.0</v>
      </c>
      <c r="E1382" s="4">
        <v>44308.0</v>
      </c>
      <c r="F1382" s="4">
        <v>44305.0</v>
      </c>
      <c r="G1382" s="3" t="s">
        <v>18</v>
      </c>
      <c r="H1382" s="3">
        <v>86.0</v>
      </c>
      <c r="M1382" s="3" t="s">
        <v>290</v>
      </c>
      <c r="P1382" s="5" t="str">
        <f t="shared" si="1"/>
        <v>4-2021</v>
      </c>
      <c r="S1382" s="7"/>
    </row>
    <row r="1383" ht="15.75" customHeight="1">
      <c r="A1383" s="3" t="s">
        <v>16</v>
      </c>
      <c r="B1383" s="3" t="s">
        <v>17</v>
      </c>
      <c r="C1383" s="3" t="s">
        <v>17</v>
      </c>
      <c r="D1383" s="3">
        <v>122.0</v>
      </c>
      <c r="E1383" s="4">
        <v>44309.0</v>
      </c>
      <c r="F1383" s="4">
        <v>44293.0</v>
      </c>
      <c r="G1383" s="3" t="s">
        <v>19</v>
      </c>
      <c r="H1383" s="3">
        <v>85.0</v>
      </c>
      <c r="M1383" s="3" t="s">
        <v>179</v>
      </c>
      <c r="P1383" s="5" t="str">
        <f t="shared" si="1"/>
        <v>4-2021</v>
      </c>
      <c r="S1383" s="7"/>
    </row>
    <row r="1384" ht="15.75" customHeight="1">
      <c r="A1384" s="3" t="s">
        <v>16</v>
      </c>
      <c r="B1384" s="3" t="s">
        <v>17</v>
      </c>
      <c r="C1384" s="3" t="s">
        <v>17</v>
      </c>
      <c r="D1384" s="3">
        <v>123.0</v>
      </c>
      <c r="E1384" s="4">
        <v>44309.0</v>
      </c>
      <c r="F1384" s="4">
        <v>44305.0</v>
      </c>
      <c r="G1384" s="3" t="s">
        <v>18</v>
      </c>
      <c r="H1384" s="3">
        <v>65.0</v>
      </c>
      <c r="M1384" s="3" t="s">
        <v>130</v>
      </c>
      <c r="P1384" s="5" t="str">
        <f t="shared" si="1"/>
        <v>4-2021</v>
      </c>
      <c r="S1384" s="7"/>
    </row>
    <row r="1385" ht="15.75" customHeight="1">
      <c r="A1385" s="3" t="s">
        <v>16</v>
      </c>
      <c r="B1385" s="3" t="s">
        <v>17</v>
      </c>
      <c r="C1385" s="3" t="s">
        <v>17</v>
      </c>
      <c r="D1385" s="3">
        <v>124.0</v>
      </c>
      <c r="E1385" s="4">
        <v>44312.0</v>
      </c>
      <c r="F1385" s="4">
        <v>44310.0</v>
      </c>
      <c r="G1385" s="3" t="s">
        <v>18</v>
      </c>
      <c r="H1385" s="3">
        <v>62.0</v>
      </c>
      <c r="M1385" s="3" t="s">
        <v>46</v>
      </c>
      <c r="P1385" s="5" t="str">
        <f t="shared" si="1"/>
        <v>4-2021</v>
      </c>
      <c r="S1385" s="7"/>
    </row>
    <row r="1386" ht="15.75" customHeight="1">
      <c r="A1386" s="3" t="s">
        <v>16</v>
      </c>
      <c r="B1386" s="3" t="s">
        <v>17</v>
      </c>
      <c r="C1386" s="3" t="s">
        <v>17</v>
      </c>
      <c r="D1386" s="3">
        <v>125.0</v>
      </c>
      <c r="E1386" s="4">
        <v>44312.0</v>
      </c>
      <c r="F1386" s="4">
        <v>44300.0</v>
      </c>
      <c r="G1386" s="3" t="s">
        <v>18</v>
      </c>
      <c r="H1386" s="3">
        <v>79.0</v>
      </c>
      <c r="M1386" s="3" t="s">
        <v>96</v>
      </c>
      <c r="P1386" s="5" t="str">
        <f t="shared" si="1"/>
        <v>4-2021</v>
      </c>
      <c r="S1386" s="7"/>
    </row>
    <row r="1387" ht="15.75" customHeight="1">
      <c r="A1387" s="3" t="s">
        <v>16</v>
      </c>
      <c r="B1387" s="3" t="s">
        <v>17</v>
      </c>
      <c r="C1387" s="3" t="s">
        <v>17</v>
      </c>
      <c r="D1387" s="3">
        <v>126.0</v>
      </c>
      <c r="E1387" s="4">
        <v>44312.0</v>
      </c>
      <c r="F1387" s="4">
        <v>44296.0</v>
      </c>
      <c r="G1387" s="3" t="s">
        <v>18</v>
      </c>
      <c r="H1387" s="3">
        <v>58.0</v>
      </c>
      <c r="M1387" s="3" t="s">
        <v>304</v>
      </c>
      <c r="P1387" s="5" t="str">
        <f t="shared" si="1"/>
        <v>4-2021</v>
      </c>
      <c r="S1387" s="7"/>
    </row>
    <row r="1388" ht="15.75" customHeight="1">
      <c r="A1388" s="3" t="s">
        <v>16</v>
      </c>
      <c r="B1388" s="3" t="s">
        <v>17</v>
      </c>
      <c r="C1388" s="3" t="s">
        <v>17</v>
      </c>
      <c r="D1388" s="3">
        <v>127.0</v>
      </c>
      <c r="E1388" s="4">
        <v>44312.0</v>
      </c>
      <c r="F1388" s="4">
        <v>44305.0</v>
      </c>
      <c r="G1388" s="3" t="s">
        <v>18</v>
      </c>
      <c r="H1388" s="3">
        <v>72.0</v>
      </c>
      <c r="M1388" s="3" t="s">
        <v>157</v>
      </c>
      <c r="P1388" s="5" t="str">
        <f t="shared" si="1"/>
        <v>4-2021</v>
      </c>
      <c r="S1388" s="7"/>
    </row>
    <row r="1389" ht="15.75" customHeight="1">
      <c r="A1389" s="3" t="s">
        <v>16</v>
      </c>
      <c r="B1389" s="3" t="s">
        <v>17</v>
      </c>
      <c r="C1389" s="3" t="s">
        <v>17</v>
      </c>
      <c r="D1389" s="3">
        <v>128.0</v>
      </c>
      <c r="E1389" s="4">
        <v>44312.0</v>
      </c>
      <c r="F1389" s="4">
        <v>44309.0</v>
      </c>
      <c r="G1389" s="3" t="s">
        <v>18</v>
      </c>
      <c r="H1389" s="3">
        <v>73.0</v>
      </c>
      <c r="M1389" s="3" t="s">
        <v>46</v>
      </c>
      <c r="P1389" s="5" t="str">
        <f t="shared" si="1"/>
        <v>4-2021</v>
      </c>
      <c r="S1389" s="7"/>
    </row>
    <row r="1390" ht="15.75" customHeight="1">
      <c r="A1390" s="3" t="s">
        <v>16</v>
      </c>
      <c r="B1390" s="3" t="s">
        <v>17</v>
      </c>
      <c r="C1390" s="3" t="s">
        <v>17</v>
      </c>
      <c r="D1390" s="3">
        <v>129.0</v>
      </c>
      <c r="E1390" s="4">
        <v>44313.0</v>
      </c>
      <c r="F1390" s="4">
        <v>44301.0</v>
      </c>
      <c r="G1390" s="3" t="s">
        <v>19</v>
      </c>
      <c r="H1390" s="3">
        <v>55.0</v>
      </c>
      <c r="M1390" s="3" t="s">
        <v>62</v>
      </c>
      <c r="P1390" s="5" t="str">
        <f t="shared" si="1"/>
        <v>4-2021</v>
      </c>
      <c r="S1390" s="7"/>
    </row>
    <row r="1391" ht="15.75" customHeight="1">
      <c r="A1391" s="3" t="s">
        <v>16</v>
      </c>
      <c r="B1391" s="3" t="s">
        <v>17</v>
      </c>
      <c r="C1391" s="3" t="s">
        <v>17</v>
      </c>
      <c r="D1391" s="3">
        <v>130.0</v>
      </c>
      <c r="E1391" s="4">
        <v>44313.0</v>
      </c>
      <c r="F1391" s="4">
        <v>44302.0</v>
      </c>
      <c r="G1391" s="3" t="s">
        <v>18</v>
      </c>
      <c r="H1391" s="3">
        <v>67.0</v>
      </c>
      <c r="M1391" s="3" t="s">
        <v>151</v>
      </c>
      <c r="P1391" s="5" t="str">
        <f t="shared" si="1"/>
        <v>4-2021</v>
      </c>
      <c r="S1391" s="7"/>
    </row>
    <row r="1392" ht="15.75" customHeight="1">
      <c r="A1392" s="3" t="s">
        <v>16</v>
      </c>
      <c r="B1392" s="3" t="s">
        <v>17</v>
      </c>
      <c r="C1392" s="3" t="s">
        <v>17</v>
      </c>
      <c r="D1392" s="3">
        <v>131.0</v>
      </c>
      <c r="E1392" s="4">
        <v>44313.0</v>
      </c>
      <c r="F1392" s="4">
        <v>44298.0</v>
      </c>
      <c r="G1392" s="3" t="s">
        <v>18</v>
      </c>
      <c r="H1392" s="3">
        <v>64.0</v>
      </c>
      <c r="M1392" s="3" t="s">
        <v>290</v>
      </c>
      <c r="P1392" s="5" t="str">
        <f t="shared" si="1"/>
        <v>4-2021</v>
      </c>
      <c r="S1392" s="7"/>
    </row>
    <row r="1393" ht="15.75" customHeight="1">
      <c r="A1393" s="3" t="s">
        <v>16</v>
      </c>
      <c r="B1393" s="3" t="s">
        <v>17</v>
      </c>
      <c r="C1393" s="3" t="s">
        <v>17</v>
      </c>
      <c r="D1393" s="3">
        <v>132.0</v>
      </c>
      <c r="E1393" s="4">
        <v>44314.0</v>
      </c>
      <c r="F1393" s="4">
        <v>44311.0</v>
      </c>
      <c r="G1393" s="3" t="s">
        <v>18</v>
      </c>
      <c r="H1393" s="3">
        <v>57.0</v>
      </c>
      <c r="M1393" s="3" t="s">
        <v>77</v>
      </c>
      <c r="P1393" s="5" t="str">
        <f t="shared" si="1"/>
        <v>4-2021</v>
      </c>
      <c r="S1393" s="7"/>
    </row>
    <row r="1394" ht="15.75" customHeight="1">
      <c r="A1394" s="3" t="s">
        <v>16</v>
      </c>
      <c r="B1394" s="3" t="s">
        <v>17</v>
      </c>
      <c r="C1394" s="3" t="s">
        <v>17</v>
      </c>
      <c r="D1394" s="3">
        <v>133.0</v>
      </c>
      <c r="E1394" s="4">
        <v>44314.0</v>
      </c>
      <c r="F1394" s="4">
        <v>44307.0</v>
      </c>
      <c r="G1394" s="3" t="s">
        <v>19</v>
      </c>
      <c r="H1394" s="3">
        <v>65.0</v>
      </c>
      <c r="P1394" s="5" t="str">
        <f t="shared" si="1"/>
        <v>4-2021</v>
      </c>
      <c r="S1394" s="7"/>
    </row>
    <row r="1395" ht="15.75" customHeight="1">
      <c r="A1395" s="3" t="s">
        <v>16</v>
      </c>
      <c r="B1395" s="3" t="s">
        <v>17</v>
      </c>
      <c r="C1395" s="3" t="s">
        <v>17</v>
      </c>
      <c r="D1395" s="3">
        <v>134.0</v>
      </c>
      <c r="E1395" s="4">
        <v>44314.0</v>
      </c>
      <c r="F1395" s="4">
        <v>44312.0</v>
      </c>
      <c r="G1395" s="3" t="s">
        <v>18</v>
      </c>
      <c r="H1395" s="3">
        <v>68.0</v>
      </c>
      <c r="M1395" s="3" t="s">
        <v>179</v>
      </c>
      <c r="P1395" s="5" t="str">
        <f t="shared" si="1"/>
        <v>4-2021</v>
      </c>
      <c r="S1395" s="7"/>
    </row>
    <row r="1396" ht="15.75" customHeight="1">
      <c r="A1396" s="3" t="s">
        <v>16</v>
      </c>
      <c r="B1396" s="3" t="s">
        <v>17</v>
      </c>
      <c r="C1396" s="3" t="s">
        <v>17</v>
      </c>
      <c r="D1396" s="3">
        <v>135.0</v>
      </c>
      <c r="E1396" s="4">
        <v>44315.0</v>
      </c>
      <c r="F1396" s="4">
        <v>44308.0</v>
      </c>
      <c r="G1396" s="3" t="s">
        <v>18</v>
      </c>
      <c r="H1396" s="3">
        <v>61.0</v>
      </c>
      <c r="M1396" s="3" t="s">
        <v>20</v>
      </c>
      <c r="P1396" s="5" t="str">
        <f t="shared" si="1"/>
        <v>4-2021</v>
      </c>
      <c r="S1396" s="7"/>
    </row>
    <row r="1397" ht="15.75" customHeight="1">
      <c r="A1397" s="3" t="s">
        <v>16</v>
      </c>
      <c r="B1397" s="3" t="s">
        <v>17</v>
      </c>
      <c r="C1397" s="3" t="s">
        <v>17</v>
      </c>
      <c r="D1397" s="3">
        <v>136.0</v>
      </c>
      <c r="E1397" s="4">
        <v>44315.0</v>
      </c>
      <c r="F1397" s="4">
        <v>44312.0</v>
      </c>
      <c r="G1397" s="3" t="s">
        <v>19</v>
      </c>
      <c r="H1397" s="3">
        <v>43.0</v>
      </c>
      <c r="M1397" s="3" t="s">
        <v>137</v>
      </c>
      <c r="P1397" s="5" t="str">
        <f t="shared" si="1"/>
        <v>4-2021</v>
      </c>
      <c r="S1397" s="7"/>
    </row>
    <row r="1398" ht="15.75" customHeight="1">
      <c r="A1398" s="3" t="s">
        <v>16</v>
      </c>
      <c r="B1398" s="3" t="s">
        <v>17</v>
      </c>
      <c r="C1398" s="3" t="s">
        <v>17</v>
      </c>
      <c r="D1398" s="3">
        <v>137.0</v>
      </c>
      <c r="E1398" s="4">
        <v>44316.0</v>
      </c>
      <c r="F1398" s="4">
        <v>44312.0</v>
      </c>
      <c r="G1398" s="3" t="s">
        <v>18</v>
      </c>
      <c r="H1398" s="3">
        <v>56.0</v>
      </c>
      <c r="P1398" s="5" t="str">
        <f t="shared" si="1"/>
        <v>4-2021</v>
      </c>
      <c r="S1398" s="7"/>
    </row>
    <row r="1399" ht="15.75" customHeight="1">
      <c r="A1399" s="3" t="s">
        <v>16</v>
      </c>
      <c r="B1399" s="3" t="s">
        <v>17</v>
      </c>
      <c r="C1399" s="3" t="s">
        <v>17</v>
      </c>
      <c r="D1399" s="3">
        <v>138.0</v>
      </c>
      <c r="E1399" s="4">
        <v>44316.0</v>
      </c>
      <c r="F1399" s="4">
        <v>44311.0</v>
      </c>
      <c r="G1399" s="3" t="s">
        <v>19</v>
      </c>
      <c r="H1399" s="3">
        <v>53.0</v>
      </c>
      <c r="P1399" s="5" t="str">
        <f t="shared" si="1"/>
        <v>4-2021</v>
      </c>
      <c r="S1399" s="7"/>
    </row>
    <row r="1400" ht="15.75" customHeight="1">
      <c r="A1400" s="3" t="s">
        <v>16</v>
      </c>
      <c r="B1400" s="3" t="s">
        <v>17</v>
      </c>
      <c r="C1400" s="3" t="s">
        <v>17</v>
      </c>
      <c r="D1400" s="3">
        <v>139.0</v>
      </c>
      <c r="E1400" s="4">
        <v>44319.0</v>
      </c>
      <c r="F1400" s="4">
        <v>44293.0</v>
      </c>
      <c r="G1400" s="3" t="s">
        <v>18</v>
      </c>
      <c r="H1400" s="3">
        <v>87.0</v>
      </c>
      <c r="P1400" s="5" t="str">
        <f t="shared" si="1"/>
        <v>5-2021</v>
      </c>
      <c r="S1400" s="7"/>
    </row>
    <row r="1401" ht="15.75" customHeight="1">
      <c r="A1401" s="3" t="s">
        <v>16</v>
      </c>
      <c r="B1401" s="3" t="s">
        <v>17</v>
      </c>
      <c r="C1401" s="3" t="s">
        <v>17</v>
      </c>
      <c r="D1401" s="3">
        <v>140.0</v>
      </c>
      <c r="E1401" s="4">
        <v>44319.0</v>
      </c>
      <c r="F1401" s="4">
        <v>44296.0</v>
      </c>
      <c r="G1401" s="3" t="s">
        <v>18</v>
      </c>
      <c r="H1401" s="3">
        <v>79.0</v>
      </c>
      <c r="P1401" s="5" t="str">
        <f t="shared" si="1"/>
        <v>5-2021</v>
      </c>
      <c r="S1401" s="7"/>
    </row>
    <row r="1402" ht="15.75" customHeight="1">
      <c r="A1402" s="3" t="s">
        <v>16</v>
      </c>
      <c r="B1402" s="3" t="s">
        <v>17</v>
      </c>
      <c r="C1402" s="3" t="s">
        <v>17</v>
      </c>
      <c r="D1402" s="3">
        <v>141.0</v>
      </c>
      <c r="E1402" s="4">
        <v>44319.0</v>
      </c>
      <c r="F1402" s="4">
        <v>44312.0</v>
      </c>
      <c r="G1402" s="3" t="s">
        <v>19</v>
      </c>
      <c r="H1402" s="3">
        <v>68.0</v>
      </c>
      <c r="P1402" s="5" t="str">
        <f t="shared" si="1"/>
        <v>5-2021</v>
      </c>
      <c r="S1402" s="7"/>
    </row>
    <row r="1403" ht="15.75" customHeight="1">
      <c r="A1403" s="3" t="s">
        <v>16</v>
      </c>
      <c r="B1403" s="3" t="s">
        <v>17</v>
      </c>
      <c r="C1403" s="3" t="s">
        <v>17</v>
      </c>
      <c r="D1403" s="3">
        <v>142.0</v>
      </c>
      <c r="E1403" s="4">
        <v>44319.0</v>
      </c>
      <c r="F1403" s="4">
        <v>44314.0</v>
      </c>
      <c r="G1403" s="3" t="s">
        <v>18</v>
      </c>
      <c r="H1403" s="3">
        <v>81.0</v>
      </c>
      <c r="P1403" s="5" t="str">
        <f t="shared" si="1"/>
        <v>5-2021</v>
      </c>
      <c r="S1403" s="7"/>
    </row>
    <row r="1404" ht="15.75" customHeight="1">
      <c r="A1404" s="3" t="s">
        <v>16</v>
      </c>
      <c r="B1404" s="3" t="s">
        <v>17</v>
      </c>
      <c r="C1404" s="3" t="s">
        <v>17</v>
      </c>
      <c r="D1404" s="3">
        <v>143.0</v>
      </c>
      <c r="E1404" s="4">
        <v>44319.0</v>
      </c>
      <c r="F1404" s="4">
        <v>44314.0</v>
      </c>
      <c r="G1404" s="3" t="s">
        <v>19</v>
      </c>
      <c r="H1404" s="3">
        <v>80.0</v>
      </c>
      <c r="P1404" s="5" t="str">
        <f t="shared" si="1"/>
        <v>5-2021</v>
      </c>
      <c r="S1404" s="7"/>
    </row>
    <row r="1405" ht="15.75" customHeight="1">
      <c r="A1405" s="3" t="s">
        <v>16</v>
      </c>
      <c r="B1405" s="3" t="s">
        <v>17</v>
      </c>
      <c r="C1405" s="3" t="s">
        <v>17</v>
      </c>
      <c r="D1405" s="3">
        <v>144.0</v>
      </c>
      <c r="E1405" s="4">
        <v>44319.0</v>
      </c>
      <c r="F1405" s="4">
        <v>44316.0</v>
      </c>
      <c r="G1405" s="3" t="s">
        <v>19</v>
      </c>
      <c r="H1405" s="3">
        <v>77.0</v>
      </c>
      <c r="P1405" s="5" t="str">
        <f t="shared" si="1"/>
        <v>5-2021</v>
      </c>
      <c r="S1405" s="7"/>
    </row>
    <row r="1406" ht="15.75" customHeight="1">
      <c r="A1406" s="3" t="s">
        <v>16</v>
      </c>
      <c r="B1406" s="3" t="s">
        <v>17</v>
      </c>
      <c r="C1406" s="3" t="s">
        <v>17</v>
      </c>
      <c r="D1406" s="3">
        <v>145.0</v>
      </c>
      <c r="E1406" s="4">
        <v>44319.0</v>
      </c>
      <c r="F1406" s="4">
        <v>44316.0</v>
      </c>
      <c r="G1406" s="3" t="s">
        <v>19</v>
      </c>
      <c r="H1406" s="3">
        <v>65.0</v>
      </c>
      <c r="M1406" s="3" t="s">
        <v>65</v>
      </c>
      <c r="P1406" s="5" t="str">
        <f t="shared" si="1"/>
        <v>5-2021</v>
      </c>
      <c r="S1406" s="7"/>
    </row>
    <row r="1407" ht="15.75" customHeight="1">
      <c r="A1407" s="3" t="s">
        <v>16</v>
      </c>
      <c r="B1407" s="3" t="s">
        <v>17</v>
      </c>
      <c r="C1407" s="3" t="s">
        <v>17</v>
      </c>
      <c r="D1407" s="3">
        <v>146.0</v>
      </c>
      <c r="E1407" s="4">
        <v>44319.0</v>
      </c>
      <c r="F1407" s="4">
        <v>44319.0</v>
      </c>
      <c r="G1407" s="3" t="s">
        <v>19</v>
      </c>
      <c r="H1407" s="3">
        <v>70.0</v>
      </c>
      <c r="M1407" s="3" t="s">
        <v>182</v>
      </c>
      <c r="P1407" s="5" t="str">
        <f t="shared" si="1"/>
        <v>5-2021</v>
      </c>
      <c r="S1407" s="7"/>
    </row>
    <row r="1408" ht="15.75" customHeight="1">
      <c r="A1408" s="3" t="s">
        <v>16</v>
      </c>
      <c r="B1408" s="3" t="s">
        <v>17</v>
      </c>
      <c r="C1408" s="3" t="s">
        <v>17</v>
      </c>
      <c r="D1408" s="3">
        <v>147.0</v>
      </c>
      <c r="E1408" s="4">
        <v>44319.0</v>
      </c>
      <c r="F1408" s="4">
        <v>44306.0</v>
      </c>
      <c r="G1408" s="3" t="s">
        <v>18</v>
      </c>
      <c r="H1408" s="3">
        <v>37.0</v>
      </c>
      <c r="M1408" s="3" t="s">
        <v>251</v>
      </c>
      <c r="P1408" s="5" t="str">
        <f t="shared" si="1"/>
        <v>5-2021</v>
      </c>
      <c r="S1408" s="7"/>
    </row>
    <row r="1409" ht="15.75" customHeight="1">
      <c r="A1409" s="3" t="s">
        <v>16</v>
      </c>
      <c r="B1409" s="3" t="s">
        <v>17</v>
      </c>
      <c r="C1409" s="3" t="s">
        <v>17</v>
      </c>
      <c r="D1409" s="3">
        <v>148.0</v>
      </c>
      <c r="E1409" s="4">
        <v>44320.0</v>
      </c>
      <c r="F1409" s="4">
        <v>44300.0</v>
      </c>
      <c r="G1409" s="3" t="s">
        <v>18</v>
      </c>
      <c r="H1409" s="3">
        <v>71.0</v>
      </c>
      <c r="M1409" s="3" t="s">
        <v>22</v>
      </c>
      <c r="P1409" s="5" t="str">
        <f t="shared" si="1"/>
        <v>5-2021</v>
      </c>
      <c r="S1409" s="7"/>
    </row>
    <row r="1410" ht="15.75" customHeight="1">
      <c r="A1410" s="3" t="s">
        <v>16</v>
      </c>
      <c r="B1410" s="3" t="s">
        <v>17</v>
      </c>
      <c r="C1410" s="3" t="s">
        <v>17</v>
      </c>
      <c r="D1410" s="3">
        <v>149.0</v>
      </c>
      <c r="E1410" s="4">
        <v>44320.0</v>
      </c>
      <c r="F1410" s="4">
        <v>44316.0</v>
      </c>
      <c r="G1410" s="3" t="s">
        <v>18</v>
      </c>
      <c r="H1410" s="3">
        <v>73.0</v>
      </c>
      <c r="M1410" s="3" t="s">
        <v>325</v>
      </c>
      <c r="P1410" s="5" t="str">
        <f t="shared" si="1"/>
        <v>5-2021</v>
      </c>
      <c r="S1410" s="7"/>
    </row>
    <row r="1411" ht="15.75" customHeight="1">
      <c r="A1411" s="3" t="s">
        <v>16</v>
      </c>
      <c r="B1411" s="3" t="s">
        <v>17</v>
      </c>
      <c r="C1411" s="3" t="s">
        <v>17</v>
      </c>
      <c r="D1411" s="3">
        <v>150.0</v>
      </c>
      <c r="E1411" s="4">
        <v>44320.0</v>
      </c>
      <c r="F1411" s="4">
        <v>44317.0</v>
      </c>
      <c r="G1411" s="3" t="s">
        <v>19</v>
      </c>
      <c r="H1411" s="3">
        <v>69.0</v>
      </c>
      <c r="M1411" s="3" t="s">
        <v>96</v>
      </c>
      <c r="P1411" s="5" t="str">
        <f t="shared" si="1"/>
        <v>5-2021</v>
      </c>
      <c r="S1411" s="7"/>
    </row>
    <row r="1412" ht="15.75" customHeight="1">
      <c r="A1412" s="3" t="s">
        <v>16</v>
      </c>
      <c r="B1412" s="3" t="s">
        <v>17</v>
      </c>
      <c r="C1412" s="3" t="s">
        <v>17</v>
      </c>
      <c r="D1412" s="3">
        <v>151.0</v>
      </c>
      <c r="E1412" s="4">
        <v>44320.0</v>
      </c>
      <c r="F1412" s="4">
        <v>44318.0</v>
      </c>
      <c r="G1412" s="3" t="s">
        <v>18</v>
      </c>
      <c r="H1412" s="3">
        <v>90.0</v>
      </c>
      <c r="M1412" s="3" t="s">
        <v>326</v>
      </c>
      <c r="P1412" s="5" t="str">
        <f t="shared" si="1"/>
        <v>5-2021</v>
      </c>
      <c r="S1412" s="7"/>
    </row>
    <row r="1413" ht="15.75" customHeight="1">
      <c r="A1413" s="3" t="s">
        <v>16</v>
      </c>
      <c r="B1413" s="3" t="s">
        <v>17</v>
      </c>
      <c r="C1413" s="3" t="s">
        <v>17</v>
      </c>
      <c r="D1413" s="3">
        <v>152.0</v>
      </c>
      <c r="E1413" s="4">
        <v>44321.0</v>
      </c>
      <c r="F1413" s="4">
        <v>44309.0</v>
      </c>
      <c r="G1413" s="3" t="s">
        <v>18</v>
      </c>
      <c r="H1413" s="3">
        <v>0.0</v>
      </c>
      <c r="M1413" s="3" t="s">
        <v>327</v>
      </c>
      <c r="P1413" s="5" t="str">
        <f t="shared" si="1"/>
        <v>5-2021</v>
      </c>
      <c r="S1413" s="7"/>
    </row>
    <row r="1414" ht="15.75" customHeight="1">
      <c r="A1414" s="3" t="s">
        <v>16</v>
      </c>
      <c r="B1414" s="3" t="s">
        <v>17</v>
      </c>
      <c r="C1414" s="3" t="s">
        <v>17</v>
      </c>
      <c r="D1414" s="3">
        <v>153.0</v>
      </c>
      <c r="E1414" s="4">
        <v>44319.0</v>
      </c>
      <c r="F1414" s="4">
        <v>44316.0</v>
      </c>
      <c r="G1414" s="3" t="s">
        <v>19</v>
      </c>
      <c r="H1414" s="3">
        <v>77.0</v>
      </c>
      <c r="P1414" s="5" t="str">
        <f t="shared" si="1"/>
        <v>5-2021</v>
      </c>
      <c r="S1414" s="7"/>
    </row>
    <row r="1415" ht="15.75" customHeight="1">
      <c r="A1415" s="3" t="s">
        <v>16</v>
      </c>
      <c r="B1415" s="3" t="s">
        <v>17</v>
      </c>
      <c r="C1415" s="3" t="s">
        <v>17</v>
      </c>
      <c r="D1415" s="3">
        <v>154.0</v>
      </c>
      <c r="E1415" s="4">
        <v>44319.0</v>
      </c>
      <c r="F1415" s="4">
        <v>44316.0</v>
      </c>
      <c r="G1415" s="3" t="s">
        <v>19</v>
      </c>
      <c r="H1415" s="3">
        <v>65.0</v>
      </c>
      <c r="M1415" s="3" t="s">
        <v>65</v>
      </c>
      <c r="P1415" s="5" t="str">
        <f t="shared" si="1"/>
        <v>5-2021</v>
      </c>
      <c r="S1415" s="7"/>
    </row>
    <row r="1416" ht="15.75" customHeight="1">
      <c r="A1416" s="3" t="s">
        <v>16</v>
      </c>
      <c r="B1416" s="3" t="s">
        <v>17</v>
      </c>
      <c r="C1416" s="3" t="s">
        <v>17</v>
      </c>
      <c r="D1416" s="3">
        <v>155.0</v>
      </c>
      <c r="E1416" s="4">
        <v>44319.0</v>
      </c>
      <c r="F1416" s="8">
        <v>44319.0</v>
      </c>
      <c r="G1416" s="3" t="s">
        <v>19</v>
      </c>
      <c r="H1416" s="3">
        <v>70.0</v>
      </c>
      <c r="M1416" s="3" t="s">
        <v>52</v>
      </c>
      <c r="P1416" s="5" t="str">
        <f t="shared" si="1"/>
        <v>5-2021</v>
      </c>
      <c r="S1416" s="7"/>
    </row>
    <row r="1417" ht="15.75" customHeight="1">
      <c r="A1417" s="3" t="s">
        <v>16</v>
      </c>
      <c r="B1417" s="3" t="s">
        <v>17</v>
      </c>
      <c r="C1417" s="3" t="s">
        <v>17</v>
      </c>
      <c r="D1417" s="3">
        <v>156.0</v>
      </c>
      <c r="E1417" s="4">
        <v>44319.0</v>
      </c>
      <c r="F1417" s="4">
        <v>44306.0</v>
      </c>
      <c r="G1417" s="3" t="s">
        <v>18</v>
      </c>
      <c r="H1417" s="3">
        <v>37.0</v>
      </c>
      <c r="M1417" s="3" t="s">
        <v>251</v>
      </c>
      <c r="P1417" s="5" t="str">
        <f t="shared" si="1"/>
        <v>5-2021</v>
      </c>
      <c r="S1417" s="7"/>
    </row>
    <row r="1418" ht="15.75" customHeight="1">
      <c r="A1418" s="3" t="s">
        <v>16</v>
      </c>
      <c r="B1418" s="3" t="s">
        <v>17</v>
      </c>
      <c r="C1418" s="3" t="s">
        <v>17</v>
      </c>
      <c r="D1418" s="3">
        <v>157.0</v>
      </c>
      <c r="E1418" s="4">
        <v>44321.0</v>
      </c>
      <c r="F1418" s="4">
        <v>44309.0</v>
      </c>
      <c r="G1418" s="3" t="s">
        <v>18</v>
      </c>
      <c r="H1418" s="3">
        <v>59.0</v>
      </c>
      <c r="M1418" s="3" t="s">
        <v>62</v>
      </c>
      <c r="P1418" s="5" t="str">
        <f t="shared" si="1"/>
        <v>5-2021</v>
      </c>
      <c r="S1418" s="7"/>
    </row>
    <row r="1419" ht="15.75" customHeight="1">
      <c r="A1419" s="3" t="s">
        <v>16</v>
      </c>
      <c r="B1419" s="3" t="s">
        <v>17</v>
      </c>
      <c r="C1419" s="3" t="s">
        <v>17</v>
      </c>
      <c r="D1419" s="3">
        <v>158.0</v>
      </c>
      <c r="E1419" s="4">
        <v>44352.0</v>
      </c>
      <c r="F1419" s="4">
        <v>44306.0</v>
      </c>
      <c r="G1419" s="3" t="s">
        <v>18</v>
      </c>
      <c r="H1419" s="3">
        <v>38.0</v>
      </c>
      <c r="M1419" s="3" t="s">
        <v>328</v>
      </c>
      <c r="P1419" s="5" t="str">
        <f t="shared" si="1"/>
        <v>6-2021</v>
      </c>
      <c r="S1419" s="7"/>
    </row>
    <row r="1420" ht="15.75" customHeight="1">
      <c r="A1420" s="3" t="s">
        <v>16</v>
      </c>
      <c r="B1420" s="3" t="s">
        <v>17</v>
      </c>
      <c r="C1420" s="3" t="s">
        <v>17</v>
      </c>
      <c r="D1420" s="3">
        <v>159.0</v>
      </c>
      <c r="E1420" s="4">
        <v>44322.0</v>
      </c>
      <c r="F1420" s="4">
        <v>44316.0</v>
      </c>
      <c r="G1420" s="3" t="s">
        <v>18</v>
      </c>
      <c r="H1420" s="3">
        <v>69.0</v>
      </c>
      <c r="M1420" s="3" t="s">
        <v>96</v>
      </c>
      <c r="P1420" s="5" t="str">
        <f t="shared" si="1"/>
        <v>5-2021</v>
      </c>
      <c r="S1420" s="7"/>
    </row>
    <row r="1421" ht="15.75" customHeight="1">
      <c r="A1421" s="3" t="s">
        <v>16</v>
      </c>
      <c r="B1421" s="3" t="s">
        <v>17</v>
      </c>
      <c r="C1421" s="3" t="s">
        <v>17</v>
      </c>
      <c r="D1421" s="3">
        <v>160.0</v>
      </c>
      <c r="E1421" s="4">
        <v>44323.0</v>
      </c>
      <c r="F1421" s="4">
        <v>44321.0</v>
      </c>
      <c r="G1421" s="3" t="s">
        <v>18</v>
      </c>
      <c r="H1421" s="3">
        <v>73.0</v>
      </c>
      <c r="M1421" s="3" t="s">
        <v>168</v>
      </c>
      <c r="P1421" s="5" t="str">
        <f t="shared" si="1"/>
        <v>5-2021</v>
      </c>
      <c r="S1421" s="7"/>
    </row>
    <row r="1422" ht="15.75" customHeight="1">
      <c r="A1422" s="3" t="s">
        <v>16</v>
      </c>
      <c r="B1422" s="3" t="s">
        <v>17</v>
      </c>
      <c r="C1422" s="3" t="s">
        <v>17</v>
      </c>
      <c r="D1422" s="3">
        <v>161.0</v>
      </c>
      <c r="E1422" s="4">
        <v>44323.0</v>
      </c>
      <c r="F1422" s="4">
        <v>44316.0</v>
      </c>
      <c r="G1422" s="3" t="s">
        <v>18</v>
      </c>
      <c r="H1422" s="3">
        <v>81.0</v>
      </c>
      <c r="M1422" s="3" t="s">
        <v>243</v>
      </c>
      <c r="P1422" s="5" t="str">
        <f t="shared" si="1"/>
        <v>5-2021</v>
      </c>
      <c r="S1422" s="7"/>
    </row>
    <row r="1423" ht="15.75" customHeight="1">
      <c r="A1423" s="3" t="s">
        <v>16</v>
      </c>
      <c r="B1423" s="3" t="s">
        <v>17</v>
      </c>
      <c r="C1423" s="3" t="s">
        <v>17</v>
      </c>
      <c r="D1423" s="3">
        <v>162.0</v>
      </c>
      <c r="E1423" s="4">
        <v>44354.0</v>
      </c>
      <c r="F1423" s="4">
        <v>44299.0</v>
      </c>
      <c r="G1423" s="3" t="s">
        <v>18</v>
      </c>
      <c r="H1423" s="3">
        <v>45.0</v>
      </c>
      <c r="M1423" s="3" t="s">
        <v>329</v>
      </c>
      <c r="P1423" s="5" t="str">
        <f t="shared" si="1"/>
        <v>6-2021</v>
      </c>
      <c r="S1423" s="7"/>
    </row>
    <row r="1424" ht="15.75" customHeight="1">
      <c r="A1424" s="3" t="s">
        <v>16</v>
      </c>
      <c r="B1424" s="3" t="s">
        <v>17</v>
      </c>
      <c r="C1424" s="3" t="s">
        <v>17</v>
      </c>
      <c r="D1424" s="3">
        <v>163.0</v>
      </c>
      <c r="E1424" s="4">
        <v>44354.0</v>
      </c>
      <c r="F1424" s="4">
        <v>44318.0</v>
      </c>
      <c r="G1424" s="3" t="s">
        <v>18</v>
      </c>
      <c r="H1424" s="3">
        <v>34.0</v>
      </c>
      <c r="M1424" s="3" t="s">
        <v>330</v>
      </c>
      <c r="P1424" s="5" t="str">
        <f t="shared" si="1"/>
        <v>6-2021</v>
      </c>
      <c r="S1424" s="7"/>
    </row>
    <row r="1425" ht="15.75" customHeight="1">
      <c r="A1425" s="3" t="s">
        <v>16</v>
      </c>
      <c r="B1425" s="3" t="s">
        <v>17</v>
      </c>
      <c r="C1425" s="3" t="s">
        <v>17</v>
      </c>
      <c r="D1425" s="3">
        <v>165.0</v>
      </c>
      <c r="E1425" s="4">
        <v>44326.0</v>
      </c>
      <c r="F1425" s="4">
        <v>44323.0</v>
      </c>
      <c r="G1425" s="3" t="s">
        <v>18</v>
      </c>
      <c r="H1425" s="3">
        <v>74.0</v>
      </c>
      <c r="M1425" s="3" t="s">
        <v>331</v>
      </c>
      <c r="P1425" s="5" t="str">
        <f t="shared" si="1"/>
        <v>5-2021</v>
      </c>
      <c r="S1425" s="7"/>
    </row>
    <row r="1426" ht="15.75" customHeight="1">
      <c r="A1426" s="13" t="s">
        <v>16</v>
      </c>
      <c r="B1426" s="13" t="s">
        <v>17</v>
      </c>
      <c r="C1426" s="13" t="s">
        <v>17</v>
      </c>
      <c r="D1426" s="13">
        <v>166.0</v>
      </c>
      <c r="E1426" s="14">
        <v>44326.0</v>
      </c>
      <c r="F1426" s="15">
        <v>44324.0</v>
      </c>
      <c r="G1426" s="13" t="s">
        <v>19</v>
      </c>
      <c r="H1426" s="13">
        <v>70.0</v>
      </c>
      <c r="I1426" s="16"/>
      <c r="J1426" s="16"/>
      <c r="K1426" s="16"/>
      <c r="L1426" s="16"/>
      <c r="M1426" s="13" t="s">
        <v>62</v>
      </c>
      <c r="N1426" s="16"/>
      <c r="O1426" s="16"/>
      <c r="P1426" s="17" t="str">
        <f t="shared" si="1"/>
        <v>5-2021</v>
      </c>
      <c r="Q1426" s="16"/>
      <c r="R1426" s="16"/>
      <c r="S1426" s="18"/>
    </row>
    <row r="1427" ht="15.75" customHeight="1">
      <c r="A1427" s="3" t="s">
        <v>16</v>
      </c>
      <c r="B1427" s="3" t="s">
        <v>17</v>
      </c>
      <c r="C1427" s="3" t="s">
        <v>17</v>
      </c>
      <c r="D1427" s="3">
        <v>167.0</v>
      </c>
      <c r="E1427" s="4">
        <v>44326.0</v>
      </c>
      <c r="F1427" s="4">
        <v>44311.0</v>
      </c>
      <c r="G1427" s="3" t="s">
        <v>18</v>
      </c>
      <c r="H1427" s="3">
        <v>74.0</v>
      </c>
      <c r="M1427" s="3" t="s">
        <v>82</v>
      </c>
      <c r="P1427" s="5" t="str">
        <f t="shared" si="1"/>
        <v>5-2021</v>
      </c>
      <c r="S1427" s="7"/>
    </row>
    <row r="1428" ht="15.75" customHeight="1">
      <c r="A1428" s="3" t="s">
        <v>16</v>
      </c>
      <c r="B1428" s="3" t="s">
        <v>17</v>
      </c>
      <c r="C1428" s="3" t="s">
        <v>17</v>
      </c>
      <c r="D1428" s="3">
        <v>168.0</v>
      </c>
      <c r="E1428" s="4">
        <v>44326.0</v>
      </c>
      <c r="F1428" s="4">
        <v>44311.0</v>
      </c>
      <c r="G1428" s="3" t="s">
        <v>18</v>
      </c>
      <c r="H1428" s="3">
        <v>64.0</v>
      </c>
      <c r="M1428" s="3" t="s">
        <v>64</v>
      </c>
      <c r="P1428" s="5" t="str">
        <f t="shared" si="1"/>
        <v>5-2021</v>
      </c>
      <c r="S1428" s="7"/>
    </row>
    <row r="1429" ht="15.75" customHeight="1">
      <c r="A1429" s="3" t="s">
        <v>16</v>
      </c>
      <c r="B1429" s="3" t="s">
        <v>17</v>
      </c>
      <c r="C1429" s="3" t="s">
        <v>17</v>
      </c>
      <c r="D1429" s="3">
        <v>169.0</v>
      </c>
      <c r="E1429" s="4">
        <v>44326.0</v>
      </c>
      <c r="F1429" s="4">
        <v>44317.0</v>
      </c>
      <c r="G1429" s="3" t="s">
        <v>18</v>
      </c>
      <c r="H1429" s="3">
        <v>80.0</v>
      </c>
      <c r="M1429" s="3" t="s">
        <v>332</v>
      </c>
      <c r="P1429" s="5" t="str">
        <f t="shared" si="1"/>
        <v>5-2021</v>
      </c>
      <c r="S1429" s="7"/>
    </row>
    <row r="1430" ht="15.75" customHeight="1">
      <c r="A1430" s="3" t="s">
        <v>16</v>
      </c>
      <c r="B1430" s="3" t="s">
        <v>17</v>
      </c>
      <c r="C1430" s="3" t="s">
        <v>17</v>
      </c>
      <c r="D1430" s="3">
        <v>170.0</v>
      </c>
      <c r="E1430" s="4">
        <v>44326.0</v>
      </c>
      <c r="F1430" s="4">
        <v>44323.0</v>
      </c>
      <c r="G1430" s="3" t="s">
        <v>18</v>
      </c>
      <c r="H1430" s="3">
        <v>69.0</v>
      </c>
      <c r="M1430" s="3" t="s">
        <v>333</v>
      </c>
      <c r="P1430" s="5" t="str">
        <f t="shared" si="1"/>
        <v>5-2021</v>
      </c>
      <c r="S1430" s="7"/>
    </row>
    <row r="1431" ht="15.75" customHeight="1">
      <c r="A1431" s="3" t="s">
        <v>16</v>
      </c>
      <c r="B1431" s="3" t="s">
        <v>17</v>
      </c>
      <c r="C1431" s="3" t="s">
        <v>17</v>
      </c>
      <c r="D1431" s="3">
        <v>171.0</v>
      </c>
      <c r="E1431" s="4">
        <v>44326.0</v>
      </c>
      <c r="F1431" s="4">
        <v>44317.0</v>
      </c>
      <c r="G1431" s="3" t="s">
        <v>18</v>
      </c>
      <c r="H1431" s="3">
        <v>73.0</v>
      </c>
      <c r="M1431" s="3" t="s">
        <v>238</v>
      </c>
      <c r="P1431" s="5" t="str">
        <f t="shared" si="1"/>
        <v>5-2021</v>
      </c>
      <c r="S1431" s="7"/>
    </row>
    <row r="1432" ht="15.75" customHeight="1">
      <c r="A1432" s="3" t="s">
        <v>16</v>
      </c>
      <c r="B1432" s="3" t="s">
        <v>17</v>
      </c>
      <c r="C1432" s="3" t="s">
        <v>17</v>
      </c>
      <c r="D1432" s="3">
        <v>172.0</v>
      </c>
      <c r="E1432" s="4">
        <v>44326.0</v>
      </c>
      <c r="F1432" s="4">
        <v>44322.0</v>
      </c>
      <c r="G1432" s="3" t="s">
        <v>18</v>
      </c>
      <c r="H1432" s="3">
        <v>52.0</v>
      </c>
      <c r="M1432" s="3" t="s">
        <v>77</v>
      </c>
      <c r="P1432" s="5" t="str">
        <f t="shared" si="1"/>
        <v>5-2021</v>
      </c>
      <c r="S1432" s="7"/>
    </row>
    <row r="1433" ht="15.75" customHeight="1">
      <c r="A1433" s="3" t="s">
        <v>16</v>
      </c>
      <c r="B1433" s="3" t="s">
        <v>17</v>
      </c>
      <c r="C1433" s="3" t="s">
        <v>17</v>
      </c>
      <c r="D1433" s="3">
        <v>173.0</v>
      </c>
      <c r="E1433" s="4">
        <v>44326.0</v>
      </c>
      <c r="F1433" s="4">
        <v>44316.0</v>
      </c>
      <c r="G1433" s="3" t="s">
        <v>18</v>
      </c>
      <c r="H1433" s="3">
        <v>58.0</v>
      </c>
      <c r="M1433" s="3" t="s">
        <v>334</v>
      </c>
      <c r="P1433" s="5" t="str">
        <f t="shared" si="1"/>
        <v>5-2021</v>
      </c>
      <c r="S1433" s="7"/>
    </row>
    <row r="1434" ht="15.75" customHeight="1">
      <c r="A1434" s="3" t="s">
        <v>16</v>
      </c>
      <c r="B1434" s="3" t="s">
        <v>17</v>
      </c>
      <c r="C1434" s="3" t="s">
        <v>17</v>
      </c>
      <c r="D1434" s="3">
        <v>174.0</v>
      </c>
      <c r="E1434" s="4">
        <v>44326.0</v>
      </c>
      <c r="F1434" s="4">
        <v>44324.0</v>
      </c>
      <c r="G1434" s="3" t="s">
        <v>19</v>
      </c>
      <c r="H1434" s="3">
        <v>83.0</v>
      </c>
      <c r="P1434" s="5" t="str">
        <f t="shared" si="1"/>
        <v>5-2021</v>
      </c>
      <c r="S1434" s="7"/>
    </row>
    <row r="1435" ht="15.75" customHeight="1">
      <c r="A1435" s="3" t="s">
        <v>16</v>
      </c>
      <c r="B1435" s="3" t="s">
        <v>17</v>
      </c>
      <c r="C1435" s="3" t="s">
        <v>17</v>
      </c>
      <c r="D1435" s="3">
        <v>175.0</v>
      </c>
      <c r="E1435" s="4">
        <v>44327.0</v>
      </c>
      <c r="F1435" s="4">
        <v>44303.0</v>
      </c>
      <c r="G1435" s="3" t="s">
        <v>18</v>
      </c>
      <c r="H1435" s="3">
        <v>58.0</v>
      </c>
      <c r="M1435" s="3" t="s">
        <v>335</v>
      </c>
      <c r="P1435" s="5" t="str">
        <f t="shared" si="1"/>
        <v>5-2021</v>
      </c>
      <c r="S1435" s="7"/>
    </row>
    <row r="1436" ht="15.75" customHeight="1">
      <c r="A1436" s="3" t="s">
        <v>16</v>
      </c>
      <c r="B1436" s="3" t="s">
        <v>17</v>
      </c>
      <c r="C1436" s="3" t="s">
        <v>17</v>
      </c>
      <c r="D1436" s="3">
        <v>176.0</v>
      </c>
      <c r="E1436" s="4">
        <v>44327.0</v>
      </c>
      <c r="F1436" s="4">
        <v>44319.0</v>
      </c>
      <c r="G1436" s="3" t="s">
        <v>18</v>
      </c>
      <c r="H1436" s="3">
        <v>48.0</v>
      </c>
      <c r="M1436" s="3" t="s">
        <v>82</v>
      </c>
      <c r="P1436" s="5" t="str">
        <f t="shared" si="1"/>
        <v>5-2021</v>
      </c>
      <c r="S1436" s="7"/>
    </row>
    <row r="1437" ht="15.75" customHeight="1">
      <c r="A1437" s="3" t="s">
        <v>16</v>
      </c>
      <c r="B1437" s="3" t="s">
        <v>17</v>
      </c>
      <c r="C1437" s="3" t="s">
        <v>17</v>
      </c>
      <c r="D1437" s="3">
        <v>177.0</v>
      </c>
      <c r="E1437" s="4">
        <v>44327.0</v>
      </c>
      <c r="F1437" s="4">
        <v>44322.0</v>
      </c>
      <c r="G1437" s="3" t="s">
        <v>19</v>
      </c>
      <c r="H1437" s="3">
        <v>50.0</v>
      </c>
      <c r="M1437" s="3" t="s">
        <v>86</v>
      </c>
      <c r="P1437" s="5" t="str">
        <f t="shared" si="1"/>
        <v>5-2021</v>
      </c>
      <c r="S1437" s="7"/>
    </row>
    <row r="1438" ht="15.75" customHeight="1">
      <c r="A1438" s="3" t="s">
        <v>16</v>
      </c>
      <c r="B1438" s="3" t="s">
        <v>17</v>
      </c>
      <c r="C1438" s="3" t="s">
        <v>17</v>
      </c>
      <c r="D1438" s="3">
        <v>178.0</v>
      </c>
      <c r="E1438" s="4">
        <v>44327.0</v>
      </c>
      <c r="F1438" s="4">
        <v>44322.0</v>
      </c>
      <c r="G1438" s="3" t="s">
        <v>19</v>
      </c>
      <c r="H1438" s="3">
        <v>52.0</v>
      </c>
      <c r="M1438" s="3" t="s">
        <v>336</v>
      </c>
      <c r="P1438" s="5" t="str">
        <f t="shared" si="1"/>
        <v>5-2021</v>
      </c>
      <c r="S1438" s="7"/>
    </row>
    <row r="1439" ht="15.75" customHeight="1">
      <c r="D1439" s="19"/>
      <c r="E1439" s="20"/>
      <c r="F1439" s="20"/>
      <c r="G1439" s="19"/>
      <c r="H1439" s="19"/>
      <c r="I1439" s="21"/>
      <c r="J1439" s="19"/>
      <c r="K1439" s="19"/>
      <c r="L1439" s="19"/>
      <c r="M1439" s="19"/>
      <c r="N1439" s="21"/>
      <c r="P1439" s="5"/>
      <c r="S1439" s="7"/>
    </row>
    <row r="1440" ht="15.75" customHeight="1">
      <c r="D1440" s="19"/>
      <c r="E1440" s="20"/>
      <c r="F1440" s="20"/>
      <c r="G1440" s="19"/>
      <c r="H1440" s="19"/>
      <c r="I1440" s="21"/>
      <c r="J1440" s="19"/>
      <c r="K1440" s="19"/>
      <c r="L1440" s="19"/>
      <c r="M1440" s="19"/>
      <c r="N1440" s="19"/>
      <c r="P1440" s="5"/>
      <c r="S1440" s="7"/>
    </row>
    <row r="1441" ht="15.75" customHeight="1">
      <c r="D1441" s="19"/>
      <c r="E1441" s="20"/>
      <c r="F1441" s="20"/>
      <c r="G1441" s="19"/>
      <c r="H1441" s="19"/>
      <c r="I1441" s="19"/>
      <c r="J1441" s="19"/>
      <c r="K1441" s="22"/>
      <c r="L1441" s="19"/>
      <c r="M1441" s="19"/>
      <c r="N1441" s="19"/>
      <c r="P1441" s="5"/>
      <c r="S1441" s="7"/>
    </row>
    <row r="1442" ht="15.75" customHeight="1">
      <c r="D1442" s="19"/>
      <c r="E1442" s="20"/>
      <c r="F1442" s="20"/>
      <c r="G1442" s="19"/>
      <c r="H1442" s="19"/>
      <c r="I1442" s="19"/>
      <c r="J1442" s="19"/>
      <c r="K1442" s="19"/>
      <c r="L1442" s="19"/>
      <c r="M1442" s="19"/>
      <c r="N1442" s="19"/>
      <c r="P1442" s="5"/>
      <c r="S1442" s="7"/>
    </row>
    <row r="1443" ht="15.75" customHeight="1">
      <c r="E1443" s="23"/>
      <c r="F1443" s="23"/>
      <c r="P1443" s="5"/>
      <c r="S1443" s="7"/>
    </row>
    <row r="1444" ht="15.75" customHeight="1">
      <c r="E1444" s="23"/>
      <c r="F1444" s="23"/>
      <c r="P1444" s="5"/>
      <c r="S1444" s="7"/>
    </row>
    <row r="1445" ht="15.75" customHeight="1">
      <c r="E1445" s="23"/>
      <c r="F1445" s="23"/>
      <c r="P1445" s="5"/>
      <c r="S1445" s="7"/>
    </row>
    <row r="1446" ht="15.75" customHeight="1">
      <c r="E1446" s="23"/>
      <c r="F1446" s="23"/>
      <c r="P1446" s="5"/>
      <c r="S1446" s="7"/>
    </row>
    <row r="1447" ht="15.75" customHeight="1">
      <c r="E1447" s="23"/>
      <c r="F1447" s="23"/>
      <c r="P1447" s="5"/>
      <c r="S1447" s="7"/>
    </row>
    <row r="1448" ht="15.75" customHeight="1">
      <c r="E1448" s="23"/>
      <c r="F1448" s="23"/>
      <c r="P1448" s="5"/>
      <c r="S1448" s="7"/>
    </row>
    <row r="1449" ht="15.75" customHeight="1">
      <c r="E1449" s="23"/>
      <c r="F1449" s="23"/>
      <c r="P1449" s="5"/>
      <c r="S1449" s="7"/>
    </row>
    <row r="1450" ht="15.75" customHeight="1">
      <c r="E1450" s="23"/>
      <c r="F1450" s="23"/>
      <c r="P1450" s="5"/>
      <c r="S1450" s="7"/>
    </row>
    <row r="1451" ht="15.75" customHeight="1">
      <c r="E1451" s="23"/>
      <c r="F1451" s="23"/>
      <c r="P1451" s="5"/>
      <c r="S1451" s="7"/>
    </row>
    <row r="1452" ht="15.75" customHeight="1">
      <c r="E1452" s="23"/>
      <c r="F1452" s="23"/>
      <c r="P1452" s="5"/>
      <c r="S1452" s="7"/>
    </row>
    <row r="1453" ht="15.75" customHeight="1">
      <c r="E1453" s="23"/>
      <c r="F1453" s="23"/>
      <c r="P1453" s="5"/>
      <c r="S1453" s="7"/>
    </row>
    <row r="1454" ht="15.75" customHeight="1">
      <c r="E1454" s="23"/>
      <c r="F1454" s="23"/>
      <c r="P1454" s="5"/>
      <c r="S1454" s="7"/>
    </row>
    <row r="1455" ht="15.75" customHeight="1">
      <c r="E1455" s="23"/>
      <c r="F1455" s="23"/>
      <c r="P1455" s="5"/>
      <c r="S1455" s="7"/>
    </row>
    <row r="1456" ht="15.75" customHeight="1">
      <c r="E1456" s="23"/>
      <c r="F1456" s="23"/>
      <c r="P1456" s="5"/>
      <c r="S1456" s="7"/>
    </row>
    <row r="1457" ht="15.75" customHeight="1">
      <c r="E1457" s="23"/>
      <c r="F1457" s="23"/>
      <c r="P1457" s="5"/>
      <c r="S1457" s="7"/>
    </row>
    <row r="1458" ht="15.75" customHeight="1">
      <c r="E1458" s="23"/>
      <c r="F1458" s="23"/>
      <c r="P1458" s="5"/>
      <c r="S1458" s="7"/>
    </row>
    <row r="1459" ht="15.75" customHeight="1">
      <c r="E1459" s="23"/>
      <c r="F1459" s="23"/>
      <c r="P1459" s="5"/>
      <c r="S1459" s="7"/>
    </row>
    <row r="1460" ht="15.75" customHeight="1">
      <c r="E1460" s="23"/>
      <c r="F1460" s="23"/>
      <c r="P1460" s="5"/>
      <c r="S1460" s="7"/>
    </row>
    <row r="1461" ht="15.75" customHeight="1">
      <c r="E1461" s="23"/>
      <c r="F1461" s="23"/>
      <c r="P1461" s="5"/>
      <c r="S1461" s="7"/>
    </row>
    <row r="1462" ht="15.75" customHeight="1">
      <c r="E1462" s="23"/>
      <c r="F1462" s="23"/>
      <c r="P1462" s="5"/>
      <c r="S1462" s="7"/>
    </row>
    <row r="1463" ht="15.75" customHeight="1">
      <c r="E1463" s="23"/>
      <c r="F1463" s="23"/>
      <c r="P1463" s="5"/>
      <c r="S1463" s="7"/>
    </row>
    <row r="1464" ht="15.75" customHeight="1">
      <c r="E1464" s="23"/>
      <c r="F1464" s="23"/>
      <c r="P1464" s="5"/>
      <c r="S1464" s="7"/>
    </row>
    <row r="1465" ht="15.75" customHeight="1">
      <c r="E1465" s="23"/>
      <c r="F1465" s="23"/>
      <c r="P1465" s="5"/>
      <c r="S1465" s="7"/>
    </row>
    <row r="1466" ht="15.75" customHeight="1">
      <c r="E1466" s="23"/>
      <c r="F1466" s="23"/>
      <c r="P1466" s="5"/>
      <c r="S1466" s="7"/>
    </row>
    <row r="1467" ht="15.75" customHeight="1">
      <c r="E1467" s="23"/>
      <c r="F1467" s="23"/>
      <c r="P1467" s="5"/>
      <c r="S1467" s="7"/>
    </row>
    <row r="1468" ht="15.75" customHeight="1">
      <c r="E1468" s="23"/>
      <c r="F1468" s="23"/>
      <c r="P1468" s="5"/>
      <c r="S1468" s="7"/>
    </row>
    <row r="1469" ht="15.75" customHeight="1">
      <c r="E1469" s="23"/>
      <c r="F1469" s="23"/>
      <c r="P1469" s="5"/>
      <c r="S1469" s="7"/>
    </row>
    <row r="1470" ht="15.75" customHeight="1">
      <c r="E1470" s="23"/>
      <c r="F1470" s="23"/>
      <c r="P1470" s="5"/>
      <c r="S1470" s="7"/>
    </row>
    <row r="1471" ht="15.75" customHeight="1">
      <c r="E1471" s="23"/>
      <c r="F1471" s="23"/>
      <c r="P1471" s="5"/>
      <c r="S1471" s="7"/>
    </row>
    <row r="1472" ht="15.75" customHeight="1">
      <c r="E1472" s="23"/>
      <c r="F1472" s="23"/>
      <c r="P1472" s="5"/>
      <c r="S1472" s="7"/>
    </row>
    <row r="1473" ht="15.75" customHeight="1">
      <c r="E1473" s="23"/>
      <c r="F1473" s="23"/>
      <c r="P1473" s="5"/>
      <c r="S1473" s="7"/>
    </row>
    <row r="1474" ht="15.75" customHeight="1">
      <c r="E1474" s="23"/>
      <c r="F1474" s="23"/>
      <c r="P1474" s="5"/>
      <c r="S1474" s="7"/>
    </row>
    <row r="1475" ht="15.75" customHeight="1">
      <c r="E1475" s="23"/>
      <c r="F1475" s="23"/>
      <c r="P1475" s="5"/>
      <c r="S1475" s="7"/>
    </row>
    <row r="1476" ht="15.75" customHeight="1">
      <c r="E1476" s="23"/>
      <c r="F1476" s="23"/>
      <c r="P1476" s="5"/>
      <c r="S1476" s="7"/>
    </row>
    <row r="1477" ht="15.75" customHeight="1">
      <c r="E1477" s="23"/>
      <c r="F1477" s="23"/>
      <c r="P1477" s="5"/>
      <c r="S1477" s="7"/>
    </row>
    <row r="1478" ht="15.75" customHeight="1">
      <c r="E1478" s="23"/>
      <c r="F1478" s="23"/>
      <c r="P1478" s="5"/>
      <c r="S1478" s="7"/>
    </row>
    <row r="1479" ht="15.75" customHeight="1">
      <c r="E1479" s="23"/>
      <c r="F1479" s="23"/>
      <c r="P1479" s="5"/>
      <c r="S1479" s="7"/>
    </row>
    <row r="1480" ht="15.75" customHeight="1">
      <c r="E1480" s="23"/>
      <c r="F1480" s="23"/>
      <c r="P1480" s="5"/>
      <c r="S1480" s="7"/>
    </row>
    <row r="1481" ht="15.75" customHeight="1">
      <c r="E1481" s="23"/>
      <c r="F1481" s="23"/>
      <c r="P1481" s="5"/>
      <c r="S1481" s="7"/>
    </row>
    <row r="1482" ht="15.75" customHeight="1">
      <c r="E1482" s="23"/>
      <c r="F1482" s="23"/>
      <c r="P1482" s="5"/>
      <c r="S1482" s="7"/>
    </row>
    <row r="1483" ht="15.75" customHeight="1">
      <c r="E1483" s="23"/>
      <c r="F1483" s="23"/>
      <c r="P1483" s="5"/>
      <c r="S1483" s="7"/>
    </row>
    <row r="1484" ht="15.75" customHeight="1">
      <c r="E1484" s="23"/>
      <c r="F1484" s="23"/>
      <c r="P1484" s="5"/>
      <c r="S1484" s="7"/>
    </row>
    <row r="1485" ht="15.75" customHeight="1">
      <c r="E1485" s="23"/>
      <c r="F1485" s="23"/>
      <c r="P1485" s="5"/>
      <c r="S1485" s="7"/>
    </row>
    <row r="1486" ht="15.75" customHeight="1">
      <c r="E1486" s="23"/>
      <c r="F1486" s="23"/>
      <c r="P1486" s="5"/>
      <c r="S1486" s="7"/>
    </row>
    <row r="1487" ht="15.75" customHeight="1">
      <c r="E1487" s="23"/>
      <c r="F1487" s="23"/>
      <c r="P1487" s="5"/>
      <c r="S1487" s="7"/>
    </row>
    <row r="1488" ht="15.75" customHeight="1">
      <c r="E1488" s="23"/>
      <c r="F1488" s="23"/>
      <c r="P1488" s="5"/>
      <c r="S1488" s="7"/>
    </row>
    <row r="1489" ht="15.75" customHeight="1">
      <c r="E1489" s="23"/>
      <c r="F1489" s="23"/>
      <c r="P1489" s="5"/>
      <c r="S1489" s="7"/>
    </row>
    <row r="1490" ht="15.75" customHeight="1">
      <c r="E1490" s="23"/>
      <c r="F1490" s="23"/>
      <c r="P1490" s="5"/>
      <c r="S1490" s="7"/>
    </row>
    <row r="1491" ht="15.75" customHeight="1">
      <c r="E1491" s="23"/>
      <c r="F1491" s="23"/>
      <c r="P1491" s="5"/>
      <c r="S1491" s="7"/>
    </row>
    <row r="1492" ht="15.75" customHeight="1">
      <c r="E1492" s="23"/>
      <c r="F1492" s="23"/>
      <c r="P1492" s="5"/>
      <c r="S1492" s="7"/>
    </row>
    <row r="1493" ht="15.75" customHeight="1">
      <c r="E1493" s="23"/>
      <c r="F1493" s="23"/>
      <c r="P1493" s="5"/>
      <c r="S1493" s="7"/>
    </row>
    <row r="1494" ht="15.75" customHeight="1">
      <c r="E1494" s="23"/>
      <c r="F1494" s="23"/>
      <c r="P1494" s="5"/>
      <c r="S1494" s="7"/>
    </row>
    <row r="1495" ht="15.75" customHeight="1">
      <c r="E1495" s="23"/>
      <c r="F1495" s="23"/>
      <c r="P1495" s="5"/>
      <c r="S1495" s="7"/>
    </row>
    <row r="1496" ht="15.75" customHeight="1">
      <c r="E1496" s="23"/>
      <c r="F1496" s="23"/>
      <c r="P1496" s="5"/>
      <c r="S1496" s="7"/>
    </row>
    <row r="1497" ht="15.75" customHeight="1">
      <c r="E1497" s="23"/>
      <c r="F1497" s="23"/>
      <c r="P1497" s="5"/>
      <c r="S1497" s="7"/>
    </row>
    <row r="1498" ht="15.75" customHeight="1">
      <c r="E1498" s="23"/>
      <c r="F1498" s="23"/>
      <c r="P1498" s="5"/>
      <c r="S1498" s="7"/>
    </row>
    <row r="1499" ht="15.75" customHeight="1">
      <c r="E1499" s="23"/>
      <c r="F1499" s="23"/>
      <c r="P1499" s="5"/>
      <c r="S1499" s="7"/>
    </row>
    <row r="1500" ht="15.75" customHeight="1">
      <c r="E1500" s="23"/>
      <c r="F1500" s="23"/>
      <c r="P1500" s="5"/>
      <c r="S1500" s="7"/>
    </row>
    <row r="1501" ht="15.75" customHeight="1">
      <c r="E1501" s="23"/>
      <c r="F1501" s="23"/>
      <c r="P1501" s="5"/>
      <c r="S1501" s="7"/>
    </row>
    <row r="1502" ht="15.75" customHeight="1">
      <c r="E1502" s="23"/>
      <c r="F1502" s="23"/>
      <c r="P1502" s="5"/>
      <c r="S1502" s="7"/>
    </row>
    <row r="1503" ht="15.75" customHeight="1">
      <c r="E1503" s="23"/>
      <c r="F1503" s="23"/>
      <c r="P1503" s="5"/>
      <c r="S1503" s="7"/>
    </row>
    <row r="1504" ht="15.75" customHeight="1">
      <c r="E1504" s="23"/>
      <c r="F1504" s="23"/>
      <c r="P1504" s="5"/>
      <c r="S1504" s="7"/>
    </row>
    <row r="1505" ht="15.75" customHeight="1">
      <c r="E1505" s="23"/>
      <c r="F1505" s="23"/>
      <c r="P1505" s="5"/>
      <c r="S1505" s="7"/>
    </row>
    <row r="1506" ht="15.75" customHeight="1">
      <c r="E1506" s="23"/>
      <c r="F1506" s="23"/>
      <c r="P1506" s="5"/>
      <c r="S1506" s="7"/>
    </row>
    <row r="1507" ht="15.75" customHeight="1">
      <c r="E1507" s="23"/>
      <c r="F1507" s="23"/>
      <c r="P1507" s="5"/>
      <c r="S1507" s="7"/>
    </row>
    <row r="1508" ht="15.75" customHeight="1">
      <c r="E1508" s="23"/>
      <c r="F1508" s="23"/>
      <c r="P1508" s="5"/>
      <c r="S1508" s="7"/>
    </row>
    <row r="1509" ht="15.75" customHeight="1">
      <c r="E1509" s="23"/>
      <c r="F1509" s="23"/>
      <c r="P1509" s="5"/>
      <c r="S1509" s="7"/>
    </row>
    <row r="1510" ht="15.75" customHeight="1">
      <c r="E1510" s="23"/>
      <c r="F1510" s="23"/>
      <c r="P1510" s="5"/>
      <c r="S1510" s="7"/>
    </row>
    <row r="1511" ht="15.75" customHeight="1">
      <c r="E1511" s="23"/>
      <c r="F1511" s="23"/>
      <c r="P1511" s="5"/>
      <c r="S1511" s="7"/>
    </row>
    <row r="1512" ht="15.75" customHeight="1">
      <c r="E1512" s="23"/>
      <c r="F1512" s="23"/>
      <c r="P1512" s="5"/>
      <c r="S1512" s="7"/>
    </row>
    <row r="1513" ht="15.75" customHeight="1">
      <c r="E1513" s="23"/>
      <c r="F1513" s="23"/>
      <c r="P1513" s="5"/>
      <c r="S1513" s="7"/>
    </row>
    <row r="1514" ht="15.75" customHeight="1">
      <c r="E1514" s="23"/>
      <c r="F1514" s="23"/>
      <c r="P1514" s="5"/>
      <c r="S1514" s="7"/>
    </row>
    <row r="1515" ht="15.75" customHeight="1">
      <c r="E1515" s="23"/>
      <c r="F1515" s="23"/>
      <c r="P1515" s="5"/>
      <c r="S1515" s="7"/>
    </row>
    <row r="1516" ht="15.75" customHeight="1">
      <c r="E1516" s="23"/>
      <c r="F1516" s="23"/>
      <c r="P1516" s="5"/>
      <c r="S1516" s="7"/>
    </row>
    <row r="1517" ht="15.75" customHeight="1">
      <c r="E1517" s="23"/>
      <c r="F1517" s="23"/>
      <c r="P1517" s="5"/>
      <c r="S1517" s="7"/>
    </row>
    <row r="1518" ht="15.75" customHeight="1">
      <c r="E1518" s="23"/>
      <c r="F1518" s="23"/>
      <c r="P1518" s="5"/>
      <c r="S1518" s="7"/>
    </row>
    <row r="1519" ht="15.75" customHeight="1">
      <c r="E1519" s="23"/>
      <c r="F1519" s="23"/>
      <c r="P1519" s="5"/>
      <c r="S1519" s="7"/>
    </row>
    <row r="1520" ht="15.75" customHeight="1">
      <c r="E1520" s="23"/>
      <c r="F1520" s="23"/>
      <c r="P1520" s="5"/>
      <c r="S1520" s="7"/>
    </row>
    <row r="1521" ht="15.75" customHeight="1">
      <c r="E1521" s="23"/>
      <c r="F1521" s="23"/>
      <c r="P1521" s="5"/>
      <c r="S1521" s="7"/>
    </row>
    <row r="1522" ht="15.75" customHeight="1">
      <c r="E1522" s="23"/>
      <c r="F1522" s="23"/>
      <c r="P1522" s="5"/>
      <c r="S1522" s="7"/>
    </row>
    <row r="1523" ht="15.75" customHeight="1">
      <c r="E1523" s="23"/>
      <c r="F1523" s="23"/>
      <c r="P1523" s="5"/>
      <c r="S1523" s="7"/>
    </row>
    <row r="1524" ht="15.75" customHeight="1">
      <c r="E1524" s="23"/>
      <c r="F1524" s="23"/>
      <c r="P1524" s="5"/>
      <c r="S1524" s="7"/>
    </row>
    <row r="1525" ht="15.75" customHeight="1">
      <c r="E1525" s="23"/>
      <c r="F1525" s="23"/>
      <c r="P1525" s="5"/>
      <c r="S1525" s="7"/>
    </row>
    <row r="1526" ht="15.75" customHeight="1">
      <c r="E1526" s="23"/>
      <c r="F1526" s="23"/>
      <c r="P1526" s="5"/>
      <c r="S1526" s="7"/>
    </row>
    <row r="1527" ht="15.75" customHeight="1">
      <c r="E1527" s="23"/>
      <c r="F1527" s="23"/>
      <c r="P1527" s="5"/>
      <c r="S1527" s="7"/>
    </row>
    <row r="1528" ht="15.75" customHeight="1">
      <c r="E1528" s="23"/>
      <c r="F1528" s="23"/>
      <c r="P1528" s="5"/>
      <c r="S1528" s="7"/>
    </row>
    <row r="1529" ht="15.75" customHeight="1">
      <c r="E1529" s="23"/>
      <c r="F1529" s="23"/>
      <c r="P1529" s="5"/>
      <c r="S1529" s="7"/>
    </row>
    <row r="1530" ht="15.75" customHeight="1">
      <c r="E1530" s="23"/>
      <c r="F1530" s="23"/>
      <c r="P1530" s="5"/>
      <c r="S1530" s="7"/>
    </row>
    <row r="1531" ht="15.75" customHeight="1">
      <c r="E1531" s="23"/>
      <c r="F1531" s="23"/>
      <c r="P1531" s="5"/>
      <c r="S1531" s="7"/>
    </row>
    <row r="1532" ht="15.75" customHeight="1">
      <c r="E1532" s="23"/>
      <c r="F1532" s="23"/>
      <c r="P1532" s="5"/>
      <c r="S1532" s="7"/>
    </row>
    <row r="1533" ht="15.75" customHeight="1">
      <c r="E1533" s="23"/>
      <c r="F1533" s="23"/>
      <c r="P1533" s="5"/>
      <c r="S1533" s="7"/>
    </row>
    <row r="1534" ht="15.75" customHeight="1">
      <c r="E1534" s="23"/>
      <c r="F1534" s="23"/>
      <c r="P1534" s="5"/>
      <c r="S1534" s="7"/>
    </row>
    <row r="1535" ht="15.75" customHeight="1">
      <c r="E1535" s="23"/>
      <c r="F1535" s="23"/>
      <c r="P1535" s="5"/>
      <c r="S1535" s="7"/>
    </row>
    <row r="1536" ht="15.75" customHeight="1">
      <c r="E1536" s="23"/>
      <c r="F1536" s="23"/>
      <c r="P1536" s="5"/>
      <c r="S1536" s="7"/>
    </row>
    <row r="1537" ht="15.75" customHeight="1">
      <c r="E1537" s="23"/>
      <c r="F1537" s="23"/>
      <c r="P1537" s="5"/>
      <c r="S1537" s="7"/>
    </row>
    <row r="1538" ht="15.75" customHeight="1">
      <c r="E1538" s="23"/>
      <c r="F1538" s="23"/>
      <c r="P1538" s="5"/>
      <c r="S1538" s="7"/>
    </row>
    <row r="1539" ht="15.75" customHeight="1">
      <c r="E1539" s="23"/>
      <c r="F1539" s="23"/>
      <c r="P1539" s="5"/>
      <c r="S1539" s="7"/>
    </row>
    <row r="1540" ht="15.75" customHeight="1">
      <c r="E1540" s="23"/>
      <c r="F1540" s="23"/>
      <c r="P1540" s="5"/>
      <c r="S1540" s="7"/>
    </row>
    <row r="1541" ht="15.75" customHeight="1">
      <c r="E1541" s="23"/>
      <c r="F1541" s="23"/>
      <c r="P1541" s="5"/>
      <c r="S1541" s="7"/>
    </row>
    <row r="1542" ht="15.75" customHeight="1">
      <c r="E1542" s="23"/>
      <c r="F1542" s="23"/>
      <c r="P1542" s="5"/>
      <c r="S1542" s="7"/>
    </row>
    <row r="1543" ht="15.75" customHeight="1">
      <c r="E1543" s="23"/>
      <c r="F1543" s="23"/>
      <c r="P1543" s="5"/>
      <c r="S1543" s="7"/>
    </row>
    <row r="1544" ht="15.75" customHeight="1">
      <c r="E1544" s="23"/>
      <c r="F1544" s="23"/>
      <c r="P1544" s="5"/>
      <c r="S1544" s="7"/>
    </row>
    <row r="1545" ht="15.75" customHeight="1">
      <c r="E1545" s="23"/>
      <c r="F1545" s="23"/>
      <c r="P1545" s="5"/>
      <c r="S1545" s="7"/>
    </row>
    <row r="1546" ht="15.75" customHeight="1">
      <c r="E1546" s="23"/>
      <c r="F1546" s="23"/>
      <c r="P1546" s="5"/>
      <c r="S1546" s="7"/>
    </row>
    <row r="1547" ht="15.75" customHeight="1">
      <c r="E1547" s="23"/>
      <c r="F1547" s="23"/>
      <c r="P1547" s="5"/>
      <c r="S1547" s="7"/>
    </row>
    <row r="1548" ht="15.75" customHeight="1">
      <c r="E1548" s="23"/>
      <c r="F1548" s="23"/>
      <c r="P1548" s="5"/>
      <c r="S1548" s="7"/>
    </row>
    <row r="1549" ht="15.75" customHeight="1">
      <c r="E1549" s="23"/>
      <c r="F1549" s="23"/>
      <c r="P1549" s="5"/>
      <c r="S1549" s="7"/>
    </row>
    <row r="1550" ht="15.75" customHeight="1">
      <c r="E1550" s="23"/>
      <c r="F1550" s="23"/>
      <c r="P1550" s="5"/>
      <c r="S1550" s="7"/>
    </row>
    <row r="1551" ht="15.75" customHeight="1">
      <c r="E1551" s="23"/>
      <c r="F1551" s="23"/>
      <c r="P1551" s="5"/>
      <c r="S1551" s="7"/>
    </row>
    <row r="1552" ht="15.75" customHeight="1">
      <c r="E1552" s="23"/>
      <c r="F1552" s="23"/>
      <c r="P1552" s="5"/>
      <c r="S1552" s="7"/>
    </row>
    <row r="1553" ht="15.75" customHeight="1">
      <c r="E1553" s="23"/>
      <c r="F1553" s="23"/>
      <c r="P1553" s="5"/>
      <c r="S1553" s="7"/>
    </row>
    <row r="1554" ht="15.75" customHeight="1">
      <c r="E1554" s="23"/>
      <c r="F1554" s="23"/>
      <c r="P1554" s="5"/>
      <c r="S1554" s="7"/>
    </row>
    <row r="1555" ht="15.75" customHeight="1">
      <c r="E1555" s="23"/>
      <c r="F1555" s="23"/>
      <c r="P1555" s="5"/>
      <c r="S1555" s="7"/>
    </row>
    <row r="1556" ht="15.75" customHeight="1">
      <c r="E1556" s="23"/>
      <c r="F1556" s="23"/>
      <c r="P1556" s="5"/>
      <c r="S1556" s="7"/>
    </row>
    <row r="1557" ht="15.75" customHeight="1">
      <c r="E1557" s="23"/>
      <c r="F1557" s="23"/>
      <c r="P1557" s="5"/>
      <c r="S1557" s="7"/>
    </row>
    <row r="1558" ht="15.75" customHeight="1">
      <c r="E1558" s="23"/>
      <c r="F1558" s="23"/>
      <c r="P1558" s="5"/>
      <c r="S1558" s="7"/>
    </row>
    <row r="1559" ht="15.75" customHeight="1">
      <c r="E1559" s="23"/>
      <c r="F1559" s="23"/>
      <c r="P1559" s="5"/>
      <c r="S1559" s="7"/>
    </row>
    <row r="1560" ht="15.75" customHeight="1">
      <c r="E1560" s="23"/>
      <c r="F1560" s="23"/>
      <c r="P1560" s="5"/>
      <c r="S1560" s="7"/>
    </row>
    <row r="1561" ht="15.75" customHeight="1">
      <c r="E1561" s="23"/>
      <c r="F1561" s="23"/>
      <c r="P1561" s="5"/>
      <c r="S1561" s="7"/>
    </row>
    <row r="1562" ht="15.75" customHeight="1">
      <c r="E1562" s="23"/>
      <c r="F1562" s="23"/>
      <c r="P1562" s="5"/>
      <c r="S1562" s="7"/>
    </row>
    <row r="1563" ht="15.75" customHeight="1">
      <c r="E1563" s="23"/>
      <c r="F1563" s="23"/>
      <c r="P1563" s="5"/>
      <c r="S1563" s="7"/>
    </row>
    <row r="1564" ht="15.75" customHeight="1">
      <c r="E1564" s="23"/>
      <c r="F1564" s="23"/>
      <c r="P1564" s="5"/>
      <c r="S1564" s="7"/>
    </row>
    <row r="1565" ht="15.75" customHeight="1">
      <c r="E1565" s="23"/>
      <c r="F1565" s="23"/>
      <c r="P1565" s="5"/>
      <c r="S1565" s="7"/>
    </row>
    <row r="1566" ht="15.75" customHeight="1">
      <c r="E1566" s="23"/>
      <c r="F1566" s="23"/>
      <c r="P1566" s="5"/>
      <c r="S1566" s="7"/>
    </row>
    <row r="1567" ht="15.75" customHeight="1">
      <c r="E1567" s="23"/>
      <c r="F1567" s="23"/>
      <c r="P1567" s="5"/>
      <c r="S1567" s="7"/>
    </row>
    <row r="1568" ht="15.75" customHeight="1">
      <c r="E1568" s="23"/>
      <c r="F1568" s="23"/>
      <c r="P1568" s="5"/>
      <c r="S1568" s="7"/>
    </row>
    <row r="1569" ht="15.75" customHeight="1">
      <c r="E1569" s="23"/>
      <c r="F1569" s="23"/>
      <c r="P1569" s="5"/>
      <c r="S1569" s="7"/>
    </row>
    <row r="1570" ht="15.75" customHeight="1">
      <c r="E1570" s="23"/>
      <c r="F1570" s="23"/>
      <c r="P1570" s="5"/>
      <c r="S1570" s="7"/>
    </row>
    <row r="1571" ht="15.75" customHeight="1">
      <c r="E1571" s="23"/>
      <c r="F1571" s="23"/>
      <c r="P1571" s="5"/>
      <c r="S1571" s="7"/>
    </row>
    <row r="1572" ht="15.75" customHeight="1">
      <c r="E1572" s="23"/>
      <c r="F1572" s="23"/>
      <c r="P1572" s="5"/>
      <c r="S1572" s="7"/>
    </row>
    <row r="1573" ht="15.75" customHeight="1">
      <c r="E1573" s="23"/>
      <c r="F1573" s="23"/>
      <c r="P1573" s="5"/>
      <c r="S1573" s="7"/>
    </row>
    <row r="1574" ht="15.75" customHeight="1">
      <c r="E1574" s="23"/>
      <c r="F1574" s="23"/>
      <c r="P1574" s="5"/>
      <c r="S1574" s="7"/>
    </row>
    <row r="1575" ht="15.75" customHeight="1">
      <c r="E1575" s="23"/>
      <c r="F1575" s="23"/>
      <c r="P1575" s="5"/>
      <c r="S1575" s="7"/>
    </row>
    <row r="1576" ht="15.75" customHeight="1">
      <c r="E1576" s="23"/>
      <c r="F1576" s="23"/>
      <c r="P1576" s="5"/>
      <c r="S1576" s="7"/>
    </row>
    <row r="1577" ht="15.75" customHeight="1">
      <c r="E1577" s="23"/>
      <c r="F1577" s="23"/>
      <c r="P1577" s="5"/>
      <c r="S1577" s="7"/>
    </row>
    <row r="1578" ht="15.75" customHeight="1">
      <c r="E1578" s="23"/>
      <c r="F1578" s="23"/>
      <c r="P1578" s="5"/>
      <c r="S1578" s="7"/>
    </row>
    <row r="1579" ht="15.75" customHeight="1">
      <c r="E1579" s="23"/>
      <c r="F1579" s="23"/>
      <c r="P1579" s="5"/>
      <c r="S1579" s="7"/>
    </row>
    <row r="1580" ht="15.75" customHeight="1">
      <c r="E1580" s="23"/>
      <c r="F1580" s="23"/>
      <c r="P1580" s="5"/>
      <c r="S1580" s="7"/>
    </row>
    <row r="1581" ht="15.75" customHeight="1">
      <c r="E1581" s="23"/>
      <c r="F1581" s="23"/>
      <c r="P1581" s="5"/>
      <c r="S1581" s="7"/>
    </row>
    <row r="1582" ht="15.75" customHeight="1">
      <c r="E1582" s="23"/>
      <c r="F1582" s="23"/>
      <c r="P1582" s="5"/>
      <c r="S1582" s="7"/>
    </row>
    <row r="1583" ht="15.75" customHeight="1">
      <c r="E1583" s="23"/>
      <c r="F1583" s="23"/>
      <c r="P1583" s="5"/>
      <c r="S1583" s="7"/>
    </row>
    <row r="1584" ht="15.75" customHeight="1">
      <c r="E1584" s="23"/>
      <c r="F1584" s="23"/>
      <c r="P1584" s="5"/>
      <c r="S1584" s="7"/>
    </row>
    <row r="1585" ht="15.75" customHeight="1">
      <c r="E1585" s="23"/>
      <c r="F1585" s="23"/>
      <c r="P1585" s="5"/>
      <c r="S1585" s="7"/>
    </row>
    <row r="1586" ht="15.75" customHeight="1">
      <c r="E1586" s="23"/>
      <c r="F1586" s="23"/>
      <c r="P1586" s="5"/>
      <c r="S1586" s="7"/>
    </row>
    <row r="1587" ht="15.75" customHeight="1">
      <c r="E1587" s="23"/>
      <c r="F1587" s="23"/>
      <c r="P1587" s="5"/>
      <c r="S1587" s="7"/>
    </row>
    <row r="1588" ht="15.75" customHeight="1">
      <c r="E1588" s="23"/>
      <c r="F1588" s="23"/>
      <c r="P1588" s="5"/>
      <c r="S1588" s="7"/>
    </row>
    <row r="1589" ht="15.75" customHeight="1">
      <c r="E1589" s="23"/>
      <c r="F1589" s="23"/>
      <c r="P1589" s="5"/>
      <c r="S1589" s="7"/>
    </row>
    <row r="1590" ht="15.75" customHeight="1">
      <c r="E1590" s="23"/>
      <c r="F1590" s="23"/>
      <c r="P1590" s="5"/>
      <c r="S1590" s="7"/>
    </row>
    <row r="1591" ht="15.75" customHeight="1">
      <c r="E1591" s="23"/>
      <c r="F1591" s="23"/>
      <c r="P1591" s="5"/>
      <c r="S1591" s="7"/>
    </row>
    <row r="1592" ht="15.75" customHeight="1">
      <c r="E1592" s="23"/>
      <c r="F1592" s="23"/>
      <c r="P1592" s="5"/>
      <c r="S1592" s="7"/>
    </row>
    <row r="1593" ht="15.75" customHeight="1">
      <c r="E1593" s="23"/>
      <c r="F1593" s="23"/>
      <c r="P1593" s="5"/>
      <c r="S1593" s="7"/>
    </row>
    <row r="1594" ht="15.75" customHeight="1">
      <c r="E1594" s="23"/>
      <c r="F1594" s="23"/>
      <c r="P1594" s="5"/>
      <c r="S1594" s="7"/>
    </row>
    <row r="1595" ht="15.75" customHeight="1">
      <c r="E1595" s="23"/>
      <c r="F1595" s="23"/>
      <c r="P1595" s="5"/>
      <c r="S1595" s="7"/>
    </row>
    <row r="1596" ht="15.75" customHeight="1">
      <c r="E1596" s="23"/>
      <c r="F1596" s="23"/>
      <c r="P1596" s="5"/>
      <c r="S1596" s="7"/>
    </row>
    <row r="1597" ht="15.75" customHeight="1">
      <c r="E1597" s="23"/>
      <c r="F1597" s="23"/>
      <c r="P1597" s="5"/>
      <c r="S1597" s="7"/>
    </row>
    <row r="1598" ht="15.75" customHeight="1">
      <c r="E1598" s="23"/>
      <c r="F1598" s="23"/>
      <c r="P1598" s="5"/>
      <c r="S1598" s="7"/>
    </row>
    <row r="1599" ht="15.75" customHeight="1">
      <c r="E1599" s="23"/>
      <c r="F1599" s="23"/>
      <c r="P1599" s="5"/>
      <c r="S1599" s="7"/>
    </row>
    <row r="1600" ht="15.75" customHeight="1">
      <c r="E1600" s="23"/>
      <c r="F1600" s="23"/>
      <c r="P1600" s="5"/>
      <c r="S1600" s="7"/>
    </row>
    <row r="1601" ht="15.75" customHeight="1">
      <c r="E1601" s="23"/>
      <c r="F1601" s="23"/>
      <c r="P1601" s="5"/>
      <c r="S1601" s="7"/>
    </row>
    <row r="1602" ht="15.75" customHeight="1">
      <c r="E1602" s="23"/>
      <c r="F1602" s="23"/>
      <c r="P1602" s="5"/>
      <c r="S1602" s="7"/>
    </row>
    <row r="1603" ht="15.75" customHeight="1">
      <c r="E1603" s="23"/>
      <c r="F1603" s="23"/>
      <c r="P1603" s="5"/>
      <c r="S1603" s="7"/>
    </row>
    <row r="1604" ht="15.75" customHeight="1">
      <c r="E1604" s="23"/>
      <c r="F1604" s="23"/>
      <c r="P1604" s="5"/>
      <c r="S1604" s="7"/>
    </row>
    <row r="1605" ht="15.75" customHeight="1">
      <c r="E1605" s="23"/>
      <c r="F1605" s="23"/>
      <c r="P1605" s="5"/>
      <c r="S1605" s="7"/>
    </row>
    <row r="1606" ht="15.75" customHeight="1">
      <c r="E1606" s="23"/>
      <c r="F1606" s="23"/>
      <c r="P1606" s="5"/>
      <c r="S1606" s="7"/>
    </row>
    <row r="1607" ht="15.75" customHeight="1">
      <c r="E1607" s="23"/>
      <c r="F1607" s="23"/>
      <c r="P1607" s="5"/>
      <c r="S1607" s="7"/>
    </row>
    <row r="1608" ht="15.75" customHeight="1">
      <c r="E1608" s="23"/>
      <c r="F1608" s="23"/>
      <c r="P1608" s="5"/>
      <c r="S1608" s="7"/>
    </row>
    <row r="1609" ht="15.75" customHeight="1">
      <c r="E1609" s="23"/>
      <c r="F1609" s="23"/>
      <c r="P1609" s="5"/>
      <c r="S1609" s="7"/>
    </row>
    <row r="1610" ht="15.75" customHeight="1">
      <c r="E1610" s="23"/>
      <c r="F1610" s="23"/>
      <c r="P1610" s="5"/>
      <c r="S1610" s="7"/>
    </row>
    <row r="1611" ht="15.75" customHeight="1">
      <c r="E1611" s="23"/>
      <c r="F1611" s="23"/>
      <c r="P1611" s="5"/>
      <c r="S1611" s="7"/>
    </row>
    <row r="1612" ht="15.75" customHeight="1">
      <c r="E1612" s="23"/>
      <c r="F1612" s="23"/>
      <c r="P1612" s="5"/>
      <c r="S1612" s="7"/>
    </row>
    <row r="1613" ht="15.75" customHeight="1">
      <c r="E1613" s="23"/>
      <c r="F1613" s="23"/>
      <c r="P1613" s="5"/>
      <c r="S1613" s="7"/>
    </row>
    <row r="1614" ht="15.75" customHeight="1">
      <c r="E1614" s="23"/>
      <c r="F1614" s="23"/>
      <c r="P1614" s="5"/>
      <c r="S1614" s="7"/>
    </row>
    <row r="1615" ht="15.75" customHeight="1">
      <c r="E1615" s="23"/>
      <c r="F1615" s="23"/>
      <c r="P1615" s="5"/>
      <c r="S1615" s="7"/>
    </row>
    <row r="1616" ht="15.75" customHeight="1">
      <c r="E1616" s="23"/>
      <c r="F1616" s="23"/>
      <c r="P1616" s="5"/>
      <c r="S1616" s="7"/>
    </row>
    <row r="1617" ht="15.75" customHeight="1">
      <c r="E1617" s="23"/>
      <c r="F1617" s="23"/>
      <c r="P1617" s="5"/>
      <c r="S1617" s="7"/>
    </row>
    <row r="1618" ht="15.75" customHeight="1">
      <c r="E1618" s="23"/>
      <c r="F1618" s="23"/>
      <c r="P1618" s="5"/>
      <c r="S1618" s="7"/>
    </row>
    <row r="1619" ht="15.75" customHeight="1">
      <c r="E1619" s="23"/>
      <c r="F1619" s="23"/>
      <c r="P1619" s="5"/>
      <c r="S1619" s="7"/>
    </row>
    <row r="1620" ht="15.75" customHeight="1">
      <c r="E1620" s="23"/>
      <c r="F1620" s="23"/>
      <c r="P1620" s="5"/>
      <c r="S1620" s="7"/>
    </row>
    <row r="1621" ht="15.75" customHeight="1">
      <c r="E1621" s="23"/>
      <c r="F1621" s="23"/>
      <c r="P1621" s="5"/>
      <c r="S1621" s="7"/>
    </row>
    <row r="1622" ht="15.75" customHeight="1">
      <c r="E1622" s="23"/>
      <c r="F1622" s="23"/>
      <c r="P1622" s="5"/>
      <c r="S1622" s="7"/>
    </row>
    <row r="1623" ht="15.75" customHeight="1">
      <c r="E1623" s="23"/>
      <c r="F1623" s="23"/>
      <c r="P1623" s="5"/>
      <c r="S1623" s="7"/>
    </row>
    <row r="1624" ht="15.75" customHeight="1">
      <c r="E1624" s="23"/>
      <c r="F1624" s="23"/>
      <c r="P1624" s="5"/>
      <c r="S1624" s="7"/>
    </row>
    <row r="1625" ht="15.75" customHeight="1">
      <c r="E1625" s="23"/>
      <c r="F1625" s="23"/>
      <c r="P1625" s="5"/>
      <c r="S1625" s="7"/>
    </row>
    <row r="1626" ht="15.75" customHeight="1">
      <c r="E1626" s="23"/>
      <c r="F1626" s="23"/>
      <c r="P1626" s="5"/>
      <c r="S1626" s="7"/>
    </row>
    <row r="1627" ht="15.75" customHeight="1">
      <c r="E1627" s="23"/>
      <c r="F1627" s="23"/>
      <c r="P1627" s="5"/>
      <c r="S1627" s="7"/>
    </row>
    <row r="1628" ht="15.75" customHeight="1">
      <c r="E1628" s="23"/>
      <c r="F1628" s="23"/>
      <c r="P1628" s="5"/>
      <c r="S1628" s="7"/>
    </row>
    <row r="1629" ht="15.75" customHeight="1">
      <c r="E1629" s="23"/>
      <c r="F1629" s="23"/>
      <c r="P1629" s="5"/>
      <c r="S1629" s="7"/>
    </row>
    <row r="1630" ht="15.75" customHeight="1">
      <c r="E1630" s="23"/>
      <c r="F1630" s="23"/>
      <c r="P1630" s="5"/>
      <c r="S1630" s="7"/>
    </row>
    <row r="1631" ht="15.75" customHeight="1">
      <c r="E1631" s="23"/>
      <c r="F1631" s="23"/>
      <c r="P1631" s="5"/>
      <c r="S1631" s="7"/>
    </row>
    <row r="1632" ht="15.75" customHeight="1">
      <c r="E1632" s="23"/>
      <c r="F1632" s="23"/>
      <c r="P1632" s="5"/>
      <c r="S1632" s="7"/>
    </row>
    <row r="1633" ht="15.75" customHeight="1">
      <c r="E1633" s="23"/>
      <c r="F1633" s="23"/>
      <c r="P1633" s="5"/>
      <c r="S1633" s="7"/>
    </row>
    <row r="1634" ht="15.75" customHeight="1">
      <c r="E1634" s="23"/>
      <c r="F1634" s="23"/>
      <c r="P1634" s="5"/>
      <c r="S1634" s="7"/>
    </row>
    <row r="1635" ht="15.75" customHeight="1">
      <c r="E1635" s="23"/>
      <c r="F1635" s="23"/>
      <c r="P1635" s="5"/>
      <c r="S1635" s="7"/>
    </row>
    <row r="1636" ht="15.75" customHeight="1">
      <c r="E1636" s="23"/>
      <c r="F1636" s="23"/>
      <c r="P1636" s="5"/>
      <c r="S1636" s="7"/>
    </row>
    <row r="1637" ht="15.75" customHeight="1">
      <c r="E1637" s="23"/>
      <c r="F1637" s="23"/>
      <c r="P1637" s="5"/>
      <c r="S1637" s="7"/>
    </row>
    <row r="1638" ht="15.75" customHeight="1">
      <c r="E1638" s="23"/>
      <c r="F1638" s="23"/>
      <c r="P1638" s="5"/>
      <c r="S1638" s="7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14.5"/>
    <col customWidth="1" min="3" max="4" width="5.88"/>
    <col customWidth="1" min="5" max="5" width="9.88"/>
    <col customWidth="1" min="6" max="26" width="7.63"/>
  </cols>
  <sheetData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2021-06-25T05:03:23Z</dcterms:created>
  <dc:creator>Alkesh</dc:creator>
</cp:coreProperties>
</file>