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alacapital.sharepoint.com/sites/10AnuskayKaren/Documentos compartidos/BEKA/_Rediseño web GRUPO/Nuevas Páginas/Beka Alpha/VL mensual/"/>
    </mc:Choice>
  </mc:AlternateContent>
  <xr:revisionPtr revIDLastSave="0" documentId="8_{709929EF-3601-4610-9169-076ACD8C45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Hoja1!$B$1:$F$35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D39" i="1"/>
  <c r="C39" i="1"/>
</calcChain>
</file>

<file path=xl/sharedStrings.xml><?xml version="1.0" encoding="utf-8"?>
<sst xmlns="http://schemas.openxmlformats.org/spreadsheetml/2006/main" count="7" uniqueCount="7">
  <si>
    <t>FECHA VALOR</t>
  </si>
  <si>
    <t>04/02/2022</t>
  </si>
  <si>
    <t>08/02/2022</t>
  </si>
  <si>
    <t>09/02/2022</t>
  </si>
  <si>
    <t>VL Clase A ES0110163005</t>
  </si>
  <si>
    <t>VL Clase B ES0110163013</t>
  </si>
  <si>
    <t>VL Clase BEKA ES0110163021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</si>
</sst>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indexed="9"/>
      <name val="Trebuchet MS"/>
      <family val="2"/>
    </font>
    <font>
      <sz val="12"/>
      <color theme="1"/>
      <name val="Calibri"/>
      <family val="2"/>
      <scheme val="minor"/>
    </font>
    <font>
      <sz val="9"/>
      <color theme="1"/>
      <name val="Microsoft JhengHei"/>
      <family val="2"/>
    </font>
    <font>
      <sz val="12"/>
      <color theme="1"/>
      <name val="Microsoft JhengHe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131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0" fillId="3" borderId="0" xfId="0" applyFill="1"/>
    <xf numFmtId="0" fontId="3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 vertical="center"/>
    </xf>
    <xf numFmtId="165" fontId="0" fillId="0" borderId="0" xfId="1" applyNumberFormat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/>
  </cellXfs>
  <cellStyles count="3">
    <cellStyle name="Normal" xfId="0" builtinId="0"/>
    <cellStyle name="Normal 2" xfId="2" xr:uid="{B39F2189-3031-4E88-A1A2-F03990AE1E1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8185</xdr:colOff>
      <xdr:row>0</xdr:row>
      <xdr:rowOff>0</xdr:rowOff>
    </xdr:from>
    <xdr:to>
      <xdr:col>2</xdr:col>
      <xdr:colOff>1741484</xdr:colOff>
      <xdr:row>5</xdr:row>
      <xdr:rowOff>1966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6D23E7-DF07-49C3-ADC4-F07D32CB1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85" y="0"/>
          <a:ext cx="3549752" cy="918987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oneCellAnchor>
    <xdr:from>
      <xdr:col>2</xdr:col>
      <xdr:colOff>1129</xdr:colOff>
      <xdr:row>0</xdr:row>
      <xdr:rowOff>0</xdr:rowOff>
    </xdr:from>
    <xdr:ext cx="3549752" cy="918987"/>
    <xdr:pic>
      <xdr:nvPicPr>
        <xdr:cNvPr id="7" name="Imagen 6">
          <a:extLst>
            <a:ext uri="{FF2B5EF4-FFF2-40B4-BE49-F238E27FC236}">
              <a16:creationId xmlns:a16="http://schemas.microsoft.com/office/drawing/2014/main" id="{420AC7BD-23C0-430C-A3EE-420F7B7F0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907" y="0"/>
          <a:ext cx="3549752" cy="918987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oneCellAnchor>
  <xdr:oneCellAnchor>
    <xdr:from>
      <xdr:col>3</xdr:col>
      <xdr:colOff>29350</xdr:colOff>
      <xdr:row>0</xdr:row>
      <xdr:rowOff>0</xdr:rowOff>
    </xdr:from>
    <xdr:ext cx="4248735" cy="925285"/>
    <xdr:pic>
      <xdr:nvPicPr>
        <xdr:cNvPr id="9" name="Imagen 8">
          <a:extLst>
            <a:ext uri="{FF2B5EF4-FFF2-40B4-BE49-F238E27FC236}">
              <a16:creationId xmlns:a16="http://schemas.microsoft.com/office/drawing/2014/main" id="{570D88F0-6E29-4D4F-92BB-82D17474C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42"/>
        <a:stretch/>
      </xdr:blipFill>
      <xdr:spPr>
        <a:xfrm>
          <a:off x="4231236" y="0"/>
          <a:ext cx="4248735" cy="925285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oneCellAnchor>
  <xdr:twoCellAnchor>
    <xdr:from>
      <xdr:col>1</xdr:col>
      <xdr:colOff>510652</xdr:colOff>
      <xdr:row>0</xdr:row>
      <xdr:rowOff>172438</xdr:rowOff>
    </xdr:from>
    <xdr:to>
      <xdr:col>2</xdr:col>
      <xdr:colOff>2220686</xdr:colOff>
      <xdr:row>5</xdr:row>
      <xdr:rowOff>4377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EC6726B-0A06-423C-9B74-9814751EDCB0}"/>
            </a:ext>
          </a:extLst>
        </xdr:cNvPr>
        <xdr:cNvSpPr txBox="1"/>
      </xdr:nvSpPr>
      <xdr:spPr>
        <a:xfrm>
          <a:off x="575966" y="172438"/>
          <a:ext cx="3495291" cy="768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 b="0" i="0">
              <a:ln>
                <a:noFill/>
              </a:ln>
              <a:solidFill>
                <a:schemeClr val="bg1"/>
              </a:solidFill>
              <a:effectLst/>
              <a:latin typeface="Avenir" pitchFamily="50" charset="0"/>
              <a:ea typeface="Open Sans" panose="020B0606030504020204" pitchFamily="34" charset="0"/>
              <a:cs typeface="Open Sans" panose="020B0606030504020204" pitchFamily="34" charset="0"/>
            </a:rPr>
            <a:t>Beka Alpha Alternative Income, FIL</a:t>
          </a:r>
        </a:p>
        <a:p>
          <a:br>
            <a:rPr lang="es-ES" sz="1200">
              <a:ln>
                <a:noFill/>
              </a:ln>
              <a:solidFill>
                <a:schemeClr val="bg1"/>
              </a:solidFill>
              <a:latin typeface="Avenir" pitchFamily="50" charset="0"/>
              <a:ea typeface="Open Sans" panose="020B0606030504020204" pitchFamily="34" charset="0"/>
              <a:cs typeface="Open Sans" panose="020B0606030504020204" pitchFamily="34" charset="0"/>
            </a:rPr>
          </a:br>
          <a:endParaRPr lang="es-ES" sz="1200">
            <a:ln>
              <a:noFill/>
            </a:ln>
            <a:solidFill>
              <a:schemeClr val="bg1"/>
            </a:solidFill>
            <a:latin typeface="Avenir" pitchFamily="50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3</xdr:col>
      <xdr:colOff>2340428</xdr:colOff>
      <xdr:row>0</xdr:row>
      <xdr:rowOff>163287</xdr:rowOff>
    </xdr:from>
    <xdr:to>
      <xdr:col>4</xdr:col>
      <xdr:colOff>1855106</xdr:colOff>
      <xdr:row>2</xdr:row>
      <xdr:rowOff>153803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C31EF3A-225E-4E08-50C9-B19BC3EF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314" y="163287"/>
          <a:ext cx="1865992" cy="36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view="pageBreakPreview" zoomScale="70" zoomScaleNormal="130" zoomScaleSheetLayoutView="70" workbookViewId="0">
      <pane xSplit="3" ySplit="21" topLeftCell="D22" activePane="bottomRight" state="frozen"/>
      <selection pane="topRight" activeCell="D1" sqref="D1"/>
      <selection pane="bottomLeft" activeCell="A16" sqref="A16"/>
      <selection pane="bottomRight" activeCell="C34" sqref="C34"/>
    </sheetView>
  </sheetViews>
  <sheetFormatPr baseColWidth="10" defaultColWidth="0" defaultRowHeight="14.4" zeroHeight="1" x14ac:dyDescent="0.3"/>
  <cols>
    <col min="1" max="1" width="0.88671875" customWidth="1"/>
    <col min="2" max="2" width="26" customWidth="1"/>
    <col min="3" max="4" width="34.33203125" customWidth="1"/>
    <col min="5" max="5" width="28.21875" bestFit="1" customWidth="1"/>
    <col min="6" max="6" width="6.5546875" customWidth="1"/>
    <col min="7" max="7" width="8.21875" hidden="1" customWidth="1"/>
    <col min="8" max="16384" width="11.5546875" hidden="1"/>
  </cols>
  <sheetData>
    <row r="1" spans="1:6" x14ac:dyDescent="0.3">
      <c r="A1" s="8"/>
      <c r="B1" s="9"/>
      <c r="C1" s="9"/>
      <c r="D1" s="9"/>
      <c r="E1" s="9"/>
      <c r="F1" s="8"/>
    </row>
    <row r="2" spans="1:6" x14ac:dyDescent="0.3">
      <c r="A2" s="8"/>
      <c r="B2" s="9"/>
      <c r="C2" s="9"/>
      <c r="D2" s="9"/>
      <c r="E2" s="9"/>
      <c r="F2" s="8"/>
    </row>
    <row r="3" spans="1:6" x14ac:dyDescent="0.3">
      <c r="A3" s="8"/>
      <c r="B3" s="9"/>
      <c r="C3" s="9"/>
      <c r="D3" s="9"/>
      <c r="E3" s="9"/>
      <c r="F3" s="8"/>
    </row>
    <row r="4" spans="1:6" x14ac:dyDescent="0.3">
      <c r="A4" s="8"/>
      <c r="B4" s="9"/>
      <c r="C4" s="9"/>
      <c r="D4" s="9"/>
      <c r="E4" s="9"/>
      <c r="F4" s="8"/>
    </row>
    <row r="5" spans="1:6" x14ac:dyDescent="0.3">
      <c r="A5" s="8"/>
      <c r="B5" s="9"/>
      <c r="C5" s="9"/>
      <c r="D5" s="9"/>
      <c r="E5" s="9"/>
      <c r="F5" s="8"/>
    </row>
    <row r="6" spans="1:6" ht="16.2" x14ac:dyDescent="0.35">
      <c r="A6" s="1"/>
      <c r="B6" s="6" t="s">
        <v>0</v>
      </c>
      <c r="C6" s="7" t="s">
        <v>6</v>
      </c>
      <c r="D6" s="7" t="s">
        <v>4</v>
      </c>
      <c r="E6" s="7" t="s">
        <v>5</v>
      </c>
      <c r="F6" s="1"/>
    </row>
    <row r="7" spans="1:6" ht="15.6" x14ac:dyDescent="0.3">
      <c r="A7" s="1"/>
      <c r="B7" s="3">
        <v>44347</v>
      </c>
      <c r="C7" s="4">
        <v>98.666353330000007</v>
      </c>
      <c r="D7" s="4"/>
      <c r="E7" s="4"/>
      <c r="F7" s="2"/>
    </row>
    <row r="8" spans="1:6" ht="15.6" x14ac:dyDescent="0.3">
      <c r="A8" s="1"/>
      <c r="B8" s="3">
        <v>44377</v>
      </c>
      <c r="C8" s="4">
        <v>98.359273329999994</v>
      </c>
      <c r="D8" s="4"/>
      <c r="E8" s="4"/>
      <c r="F8" s="1"/>
    </row>
    <row r="9" spans="1:6" ht="15.6" x14ac:dyDescent="0.3">
      <c r="A9" s="1"/>
      <c r="B9" s="3">
        <v>44408</v>
      </c>
      <c r="C9" s="4">
        <v>97.67197333</v>
      </c>
      <c r="D9" s="4"/>
      <c r="E9" s="4"/>
      <c r="F9" s="1"/>
    </row>
    <row r="10" spans="1:6" ht="15.6" x14ac:dyDescent="0.3">
      <c r="A10" s="1"/>
      <c r="B10" s="3">
        <v>44439</v>
      </c>
      <c r="C10" s="4">
        <v>97.351026669999996</v>
      </c>
      <c r="D10" s="4"/>
      <c r="E10" s="4"/>
      <c r="F10" s="1"/>
    </row>
    <row r="11" spans="1:6" ht="15.6" x14ac:dyDescent="0.3">
      <c r="A11" s="1"/>
      <c r="B11" s="3">
        <v>44469</v>
      </c>
      <c r="C11" s="4">
        <v>97.014989999999997</v>
      </c>
      <c r="D11" s="4"/>
      <c r="E11" s="4"/>
      <c r="F11" s="1"/>
    </row>
    <row r="12" spans="1:6" ht="15.6" x14ac:dyDescent="0.3">
      <c r="A12" s="1"/>
      <c r="B12" s="3">
        <v>44500</v>
      </c>
      <c r="C12" s="4">
        <v>96.696766670000002</v>
      </c>
      <c r="D12" s="4"/>
      <c r="E12" s="4"/>
      <c r="F12" s="1"/>
    </row>
    <row r="13" spans="1:6" ht="15.6" x14ac:dyDescent="0.3">
      <c r="A13" s="1"/>
      <c r="B13" s="3">
        <v>44530</v>
      </c>
      <c r="C13" s="4">
        <v>96.854709999999997</v>
      </c>
      <c r="D13" s="4"/>
      <c r="E13" s="4"/>
      <c r="F13" s="1"/>
    </row>
    <row r="14" spans="1:6" ht="15.6" x14ac:dyDescent="0.3">
      <c r="A14" s="1"/>
      <c r="B14" s="3">
        <v>44561</v>
      </c>
      <c r="C14" s="4">
        <v>96.648106666700002</v>
      </c>
      <c r="D14" s="4"/>
      <c r="E14" s="4"/>
      <c r="F14" s="1"/>
    </row>
    <row r="15" spans="1:6" ht="15.6" x14ac:dyDescent="0.3">
      <c r="A15" s="1"/>
      <c r="B15" s="3">
        <v>44592</v>
      </c>
      <c r="C15" s="4">
        <v>96.484316669999998</v>
      </c>
      <c r="D15" s="4"/>
      <c r="E15" s="4"/>
      <c r="F15" s="1"/>
    </row>
    <row r="16" spans="1:6" ht="15.6" x14ac:dyDescent="0.3">
      <c r="A16" s="1"/>
      <c r="B16" s="3" t="s">
        <v>1</v>
      </c>
      <c r="C16" s="4">
        <v>96.462236666600006</v>
      </c>
      <c r="D16" s="4">
        <v>96.462236666699994</v>
      </c>
      <c r="E16" s="4">
        <v>96.462236666500004</v>
      </c>
      <c r="F16" s="1"/>
    </row>
    <row r="17" spans="1:6" ht="15.6" x14ac:dyDescent="0.3">
      <c r="A17" s="1"/>
      <c r="B17" s="3" t="s">
        <v>2</v>
      </c>
      <c r="C17" s="4">
        <v>97.534782294099998</v>
      </c>
      <c r="D17" s="4">
        <v>97.513408443499998</v>
      </c>
      <c r="E17" s="4">
        <v>97.518748959800007</v>
      </c>
      <c r="F17" s="1"/>
    </row>
    <row r="18" spans="1:6" ht="15.6" x14ac:dyDescent="0.3">
      <c r="A18" s="1"/>
      <c r="B18" s="3" t="s">
        <v>3</v>
      </c>
      <c r="C18" s="4">
        <v>97.545504688400001</v>
      </c>
      <c r="D18" s="4">
        <v>97.518784164400003</v>
      </c>
      <c r="E18" s="4">
        <v>97.5254579084</v>
      </c>
      <c r="F18" s="1"/>
    </row>
    <row r="19" spans="1:6" ht="15.6" x14ac:dyDescent="0.3">
      <c r="A19" s="1"/>
      <c r="B19" s="3">
        <v>44603</v>
      </c>
      <c r="C19" s="4">
        <v>97.566665687400004</v>
      </c>
      <c r="D19" s="4">
        <v>97.529246392600001</v>
      </c>
      <c r="E19" s="4">
        <v>97.538596064999993</v>
      </c>
      <c r="F19" s="1"/>
    </row>
    <row r="20" spans="1:6" ht="15.6" x14ac:dyDescent="0.3">
      <c r="A20" s="1"/>
      <c r="B20" s="3">
        <v>44606</v>
      </c>
      <c r="C20" s="4">
        <v>97.598276272700005</v>
      </c>
      <c r="D20" s="4">
        <v>97.544807177300001</v>
      </c>
      <c r="E20" s="4">
        <v>97.558168252800002</v>
      </c>
      <c r="F20" s="1"/>
    </row>
    <row r="21" spans="1:6" ht="15.6" x14ac:dyDescent="0.3">
      <c r="A21" s="1"/>
      <c r="B21" s="3">
        <v>44620</v>
      </c>
      <c r="C21" s="4">
        <v>98.057195359999994</v>
      </c>
      <c r="D21" s="4">
        <v>97.92830352</v>
      </c>
      <c r="E21" s="4">
        <v>97.960502599999998</v>
      </c>
      <c r="F21" s="1"/>
    </row>
    <row r="22" spans="1:6" ht="15.6" x14ac:dyDescent="0.3">
      <c r="A22" s="1"/>
      <c r="B22" s="3">
        <v>44643</v>
      </c>
      <c r="C22" s="4">
        <v>98.2279790451</v>
      </c>
      <c r="D22" s="4">
        <v>97.975270999900005</v>
      </c>
      <c r="E22" s="4">
        <v>98.038376559400007</v>
      </c>
      <c r="F22" s="1"/>
    </row>
    <row r="23" spans="1:6" ht="15.6" x14ac:dyDescent="0.3">
      <c r="B23" s="3">
        <v>44651</v>
      </c>
      <c r="C23" s="4">
        <v>98.309848090000003</v>
      </c>
      <c r="D23" s="4">
        <v>98.013937589999998</v>
      </c>
      <c r="E23" s="4">
        <v>98.087813460000007</v>
      </c>
    </row>
    <row r="24" spans="1:6" ht="15.6" x14ac:dyDescent="0.3">
      <c r="B24" s="3">
        <v>44681</v>
      </c>
      <c r="C24" s="4">
        <v>98.606442450000003</v>
      </c>
      <c r="D24" s="4">
        <v>98.148147210000005</v>
      </c>
      <c r="E24" s="4">
        <v>98.262516210000001</v>
      </c>
    </row>
    <row r="25" spans="1:6" ht="15.6" x14ac:dyDescent="0.3">
      <c r="B25" s="3">
        <v>44701</v>
      </c>
      <c r="C25" s="4">
        <v>99.056155568099996</v>
      </c>
      <c r="D25" s="4">
        <v>98.487807545699994</v>
      </c>
      <c r="E25" s="4">
        <v>98.629603254100005</v>
      </c>
    </row>
    <row r="26" spans="1:6" ht="15.6" x14ac:dyDescent="0.3">
      <c r="B26" s="3">
        <v>44704</v>
      </c>
      <c r="C26" s="4">
        <v>99.085181257299993</v>
      </c>
      <c r="D26" s="4">
        <v>98.500475366900005</v>
      </c>
      <c r="E26" s="4">
        <v>98.646344275299995</v>
      </c>
    </row>
    <row r="27" spans="1:6" ht="15.6" x14ac:dyDescent="0.3">
      <c r="B27" s="3">
        <v>44705</v>
      </c>
      <c r="C27" s="4">
        <v>99.094010801099998</v>
      </c>
      <c r="D27" s="4">
        <v>98.503854823400005</v>
      </c>
      <c r="E27" s="4">
        <v>98.651080571099996</v>
      </c>
    </row>
    <row r="28" spans="1:6" ht="15.6" x14ac:dyDescent="0.3">
      <c r="B28" s="3">
        <v>44706</v>
      </c>
      <c r="C28" s="4">
        <v>99.101622707999994</v>
      </c>
      <c r="D28" s="4">
        <v>98.506024815700002</v>
      </c>
      <c r="E28" s="4">
        <v>98.654601442800001</v>
      </c>
    </row>
    <row r="29" spans="1:6" ht="15.6" x14ac:dyDescent="0.3">
      <c r="B29" s="3">
        <v>44707</v>
      </c>
      <c r="C29" s="4">
        <v>99.109049176499994</v>
      </c>
      <c r="D29" s="4">
        <v>98.508007317500002</v>
      </c>
      <c r="E29" s="4">
        <v>98.657939036200005</v>
      </c>
    </row>
    <row r="30" spans="1:6" ht="15.6" x14ac:dyDescent="0.3">
      <c r="B30" s="3">
        <v>44708</v>
      </c>
      <c r="C30" s="4">
        <v>99.116196370599994</v>
      </c>
      <c r="D30" s="4">
        <v>98.509713376500002</v>
      </c>
      <c r="E30" s="4">
        <v>98.661001712200004</v>
      </c>
    </row>
    <row r="31" spans="1:6" ht="15.6" x14ac:dyDescent="0.3">
      <c r="B31" s="3">
        <v>44711</v>
      </c>
      <c r="C31" s="4">
        <v>99.137439109100001</v>
      </c>
      <c r="D31" s="4">
        <v>98.5146298648</v>
      </c>
      <c r="E31" s="4">
        <v>98.669977523300005</v>
      </c>
    </row>
    <row r="32" spans="1:6" ht="15.6" x14ac:dyDescent="0.3">
      <c r="B32" s="3">
        <v>44712</v>
      </c>
      <c r="C32" s="4">
        <v>99.144369586099998</v>
      </c>
      <c r="D32" s="4">
        <v>98.516117257000005</v>
      </c>
      <c r="E32" s="4">
        <v>98.672822240399995</v>
      </c>
    </row>
    <row r="33" spans="2:5" ht="15.6" x14ac:dyDescent="0.3">
      <c r="B33" s="3">
        <v>44719</v>
      </c>
      <c r="C33" s="4">
        <v>99.185239739300002</v>
      </c>
      <c r="D33" s="4">
        <v>98.518931907899997</v>
      </c>
      <c r="E33" s="4">
        <v>98.685099679000004</v>
      </c>
    </row>
    <row r="34" spans="2:5" x14ac:dyDescent="0.3"/>
    <row r="35" spans="2:5" x14ac:dyDescent="0.3"/>
    <row r="36" spans="2:5" x14ac:dyDescent="0.3"/>
    <row r="37" spans="2:5" x14ac:dyDescent="0.3"/>
    <row r="38" spans="2:5" x14ac:dyDescent="0.3"/>
    <row r="39" spans="2:5" x14ac:dyDescent="0.3">
      <c r="C39" s="5">
        <f>C21/C16</f>
        <v>1.0165345398211385</v>
      </c>
      <c r="D39" s="5">
        <f>D21/D16</f>
        <v>1.015198350193409</v>
      </c>
      <c r="E39" s="5">
        <f>E21/E16</f>
        <v>1.0155321500441667</v>
      </c>
    </row>
    <row r="40" spans="2:5" x14ac:dyDescent="0.3"/>
    <row r="41" spans="2:5" x14ac:dyDescent="0.3"/>
    <row r="42" spans="2:5" x14ac:dyDescent="0.3"/>
    <row r="43" spans="2:5" x14ac:dyDescent="0.3"/>
  </sheetData>
  <pageMargins left="0.70866141732283472" right="0.70866141732283472" top="0.39370078740157483" bottom="0.35433070866141736" header="0.31496062992125984" footer="0.31496062992125984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3FE34E601C94F8FA82A953806BCC3" ma:contentTypeVersion="13" ma:contentTypeDescription="Crear nuevo documento." ma:contentTypeScope="" ma:versionID="2331a7c23371f8e472140bd648cf0c5a">
  <xsd:schema xmlns:xsd="http://www.w3.org/2001/XMLSchema" xmlns:xs="http://www.w3.org/2001/XMLSchema" xmlns:p="http://schemas.microsoft.com/office/2006/metadata/properties" xmlns:ns2="e348c23f-f10a-4015-bf1e-1e4547fd30c7" xmlns:ns3="03a469bd-15fd-4791-8ac1-9829221afba9" targetNamespace="http://schemas.microsoft.com/office/2006/metadata/properties" ma:root="true" ma:fieldsID="2e0cefb9d4bb20bbda9db5e352d1be46" ns2:_="" ns3:_="">
    <xsd:import namespace="e348c23f-f10a-4015-bf1e-1e4547fd30c7"/>
    <xsd:import namespace="03a469bd-15fd-4791-8ac1-9829221af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8c23f-f10a-4015-bf1e-1e4547fd3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2fc2569-76d0-4922-b46c-5ae19b92b4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469bd-15fd-4791-8ac1-9829221afba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1997ff8-d794-444d-b342-f09651d3c31d}" ma:internalName="TaxCatchAll" ma:showField="CatchAllData" ma:web="03a469bd-15fd-4791-8ac1-9829221af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a469bd-15fd-4791-8ac1-9829221afba9" xsi:nil="true"/>
    <lcf76f155ced4ddcb4097134ff3c332f xmlns="e348c23f-f10a-4015-bf1e-1e4547fd30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277111A-BAB8-44BC-B65A-922AC5799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8c23f-f10a-4015-bf1e-1e4547fd30c7"/>
    <ds:schemaRef ds:uri="03a469bd-15fd-4791-8ac1-9829221af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106A8D-E3B6-4453-834C-C4B034D40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9B4AE3-7839-48DB-8862-966BF1B1457E}">
  <ds:schemaRefs>
    <ds:schemaRef ds:uri="http://schemas.microsoft.com/office/2006/metadata/properties"/>
    <ds:schemaRef ds:uri="http://schemas.microsoft.com/office/infopath/2007/PartnerControls"/>
    <ds:schemaRef ds:uri="de86d1ba-679a-4fdc-bf58-f739333abb0d"/>
    <ds:schemaRef ds:uri="36291072-864c-43fd-ba63-2a7b1a6b4014"/>
    <ds:schemaRef ds:uri="03a469bd-15fd-4791-8ac1-9829221afba9"/>
    <ds:schemaRef ds:uri="e348c23f-f10a-4015-bf1e-1e4547fd30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Sanchez</dc:creator>
  <cp:lastModifiedBy>Karen Behr - Beka Finance</cp:lastModifiedBy>
  <cp:lastPrinted>2022-06-01T11:49:56Z</cp:lastPrinted>
  <dcterms:created xsi:type="dcterms:W3CDTF">2020-09-16T14:35:39Z</dcterms:created>
  <dcterms:modified xsi:type="dcterms:W3CDTF">2022-06-10T11:54:22Z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0x01010039B3FE34E601C94F8FA82A953806BCC3</vt:lpwstr>
  </property>
  <property fmtid="{D5CDD505-2E9C-101B-9397-08002B2CF9AE}" pid="3" name="MediaServiceImageTags">
    <vt:lpwstr/>
  </property>
</Properties>
</file>